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/>
  <mc:AlternateContent xmlns:mc="http://schemas.openxmlformats.org/markup-compatibility/2006">
    <mc:Choice Requires="x15">
      <x15ac:absPath xmlns:x15ac="http://schemas.microsoft.com/office/spreadsheetml/2010/11/ac" url="/Users/pc_2/Desktop/VO Miša/OPKŽP 431 verejné budovy 2021/Sverepec/package-OBVCJIB7SJELW8CG/rozpocty/"/>
    </mc:Choice>
  </mc:AlternateContent>
  <xr:revisionPtr revIDLastSave="0" documentId="13_ncr:1_{30EA31B8-8083-8047-9079-DF7FC5BA66C8}" xr6:coauthVersionLast="36" xr6:coauthVersionMax="36" xr10:uidLastSave="{00000000-0000-0000-0000-000000000000}"/>
  <bookViews>
    <workbookView xWindow="240" yWindow="460" windowWidth="20740" windowHeight="11760" tabRatio="500" xr2:uid="{00000000-000D-0000-FFFF-FFFF00000000}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Zadanie!$A:$O</definedName>
  </definedNames>
  <calcPr calcId="181029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<sst xmlns="http://schemas.openxmlformats.org/spreadsheetml/2006/main" count="1610" uniqueCount="636">
  <si>
    <t>a</t>
  </si>
  <si>
    <t>DPH</t>
  </si>
  <si>
    <t xml:space="preserve">Odberateľ: 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</si>
  <si>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</si>
  <si>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</si>
  <si>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</si>
  <si>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</si>
  <si>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</si>
  <si>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</si>
  <si>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</si>
  <si>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</si>
  <si>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</si>
  <si>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</si>
  <si>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</si>
  <si>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</si>
  <si>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</si>
  <si>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</si>
  <si>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</si>
  <si>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</si>
  <si>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</si>
  <si>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</si>
  <si>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</si>
  <si>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</si>
  <si>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</si>
  <si>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</si>
  <si>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</si>
  <si>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</si>
  <si>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</si>
  <si>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</si>
  <si>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</si>
  <si>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</si>
  <si>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</si>
  <si>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</si>
  <si>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</si>
  <si>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</si>
  <si>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</si>
  <si>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</si>
  <si>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</si>
  <si>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</si>
  <si>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</si>
  <si>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</si>
  <si>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</si>
  <si>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</si>
  <si>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</si>
  <si>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</si>
  <si>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</si>
  <si>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</si>
  <si>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</si>
  <si>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</si>
  <si>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</si>
  <si>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</si>
  <si>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</si>
  <si>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</si>
  <si>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</si>
  <si>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</si>
  <si>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</si>
  <si>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</si>
  <si>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</si>
  <si>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</si>
  <si>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</si>
  <si>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</si>
  <si>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</si>
  <si>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</si>
  <si>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</si>
  <si>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</si>
  <si>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</si>
  <si>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D</t>
  </si>
  <si>
    <t>E</t>
  </si>
  <si>
    <t xml:space="preserve">Spracoval:                                         </t>
  </si>
  <si>
    <t xml:space="preserve">JKSO : </t>
  </si>
  <si>
    <t>Objekt : 01 Oprávnené náklady.</t>
  </si>
  <si>
    <t>Časť : Architektonicko-stavebná časť, zateplenie obvodového plášťa.</t>
  </si>
  <si>
    <t>ROZPOČET ZC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</si>
  <si>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</si>
  <si>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</si>
  <si>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</si>
  <si>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</si>
  <si>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</si>
  <si>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</si>
  <si>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</si>
  <si>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132211201</t>
  </si>
  <si>
    <t>Hĺbenie rýh šírka nad 60 cm v hornine 3 ručne</t>
  </si>
  <si>
    <t>m3</t>
  </si>
  <si>
    <t xml:space="preserve">E1                  </t>
  </si>
  <si>
    <t>13221-1201</t>
  </si>
  <si>
    <t>45.11.21</t>
  </si>
  <si>
    <t>EK</t>
  </si>
  <si>
    <t>S</t>
  </si>
  <si>
    <t>"odkop okolo objektu pre zateplenie pod úrovňou terénu"</t>
  </si>
  <si>
    <t>(1,1+5,94-0,6-0,8+18,87-0,76+9,65)*0,7*0,4 =   9,352</t>
  </si>
  <si>
    <t>(0,6+0,6+5,85+16,89-2+6,5)*0,7*0,4 =   7,963</t>
  </si>
  <si>
    <t>(10,305+0,84+0,84+1,635)*0,7*0,5 =   4,767</t>
  </si>
  <si>
    <t>001</t>
  </si>
  <si>
    <t>162201201</t>
  </si>
  <si>
    <t>Nosenie výkopu vodorov. do 10 m v horn. tr. 1-4</t>
  </si>
  <si>
    <t>16220-1201</t>
  </si>
  <si>
    <t>45.11.24</t>
  </si>
  <si>
    <t>"s naložením pre odvoz " 22,082 =   22,082</t>
  </si>
  <si>
    <t>"s naložením pre zásyp" 13,205 =   13,205</t>
  </si>
  <si>
    <t>162701105</t>
  </si>
  <si>
    <t>Vodorovné premiestnenie výkopu do 10000 m horn. tr. 1-4</t>
  </si>
  <si>
    <t>16270-1105</t>
  </si>
  <si>
    <t>22,082-13,205 =   8,877</t>
  </si>
  <si>
    <t>162701109</t>
  </si>
  <si>
    <t>Príplatok za každých ďalších 1000 m nad 10000 m horn. tr. 1-4</t>
  </si>
  <si>
    <t>16270-1109</t>
  </si>
  <si>
    <t>8,877*5 =   44,385</t>
  </si>
  <si>
    <t>167101101</t>
  </si>
  <si>
    <t>Nakladanie výkopku do 100 m3 v horn. tr. 1-4</t>
  </si>
  <si>
    <t>16710-1101</t>
  </si>
  <si>
    <t>174101001</t>
  </si>
  <si>
    <t>Zásyp zhutnený jám, šachiet, rýh, zárezov alebo okolo objektov do 100 m3</t>
  </si>
  <si>
    <t>17410-1001</t>
  </si>
  <si>
    <t>"okolo objektu po zateplení stien pod úrovňou terénu"</t>
  </si>
  <si>
    <t>(1,1+5,94-0,6-0,8+18,87-0,76)*0,7*0,25 =   4,156</t>
  </si>
  <si>
    <t>(9,65+10,305+0,84+0,84)*0,7*0,25 =   3,786</t>
  </si>
  <si>
    <t>(1,635+0,6+0,6+5,85+16,89-2+6,5)*0,7*0,25 =   5,263</t>
  </si>
  <si>
    <t>1 - ZEMNE PRÁCE spolu:</t>
  </si>
  <si>
    <t>3 - ZVISLÉ A KOMPLETNÉ KONŠTRUKCIE</t>
  </si>
  <si>
    <t>014</t>
  </si>
  <si>
    <t>310279842</t>
  </si>
  <si>
    <t>Zamurovanie otvoru do 4 m2 nepálenými tvárnicami v murive hr. nad 300 mm</t>
  </si>
  <si>
    <t xml:space="preserve">E3                  </t>
  </si>
  <si>
    <t>31027-9842</t>
  </si>
  <si>
    <t>45.25.50</t>
  </si>
  <si>
    <t>"po vybúr. sklobetóne" 1,4*4,36*0,3 =   1,831</t>
  </si>
  <si>
    <t>"dvern. otvoru" 1,4*2,2*0,55 =   1,694</t>
  </si>
  <si>
    <t>3 - ZVISLÉ A KOMPLETNÉ KONŠTRUKCIE spolu:</t>
  </si>
  <si>
    <t>6 - ÚPRAVY POVRCHOV, PODLAHY, VÝPLNE</t>
  </si>
  <si>
    <t>011</t>
  </si>
  <si>
    <t>612465114</t>
  </si>
  <si>
    <t>Príprava podkl.BAUMIT,pod omietky vnút.stien,regulácia nasiakavosti náterom</t>
  </si>
  <si>
    <t>m2</t>
  </si>
  <si>
    <t xml:space="preserve">E6                  </t>
  </si>
  <si>
    <t>61246-5114</t>
  </si>
  <si>
    <t>45.41.10</t>
  </si>
  <si>
    <t>"zamurovky dverí" 1,4*2,2 =   3,080</t>
  </si>
  <si>
    <t>612474116</t>
  </si>
  <si>
    <t>Omietka vnút. stien zo suchých zmesí na tvárnice Ytong hr. 10mm</t>
  </si>
  <si>
    <t>61247-4116</t>
  </si>
  <si>
    <t>620991121</t>
  </si>
  <si>
    <t>Zakrývanie výplní vonk. otvorov z lešenia</t>
  </si>
  <si>
    <t>62099-1121</t>
  </si>
  <si>
    <t>1*0,58*1+1,5*0,58*8+1,56*0,58*3 =   10,254</t>
  </si>
  <si>
    <t>0,65*2,2*3+0,78*2,2*3+1*2,2*3 =   16,038</t>
  </si>
  <si>
    <t>1,25*2,2*3+1,4*2,2*1+1,48*2,2*8 =   37,378</t>
  </si>
  <si>
    <t>1,5*2,5*1+1,5*3,2*1+1,92*2,2*32 =   143,718</t>
  </si>
  <si>
    <t>1,9*2,2*3+1,5*2,2*1+3,7*3*1 =   26,940</t>
  </si>
  <si>
    <t>621481117</t>
  </si>
  <si>
    <t>Potiahnutie vonk. konštrukcií sklotextil. sieťkou do lepidla PCI Multicret Super</t>
  </si>
  <si>
    <t>62148-1117</t>
  </si>
  <si>
    <t>"čelo, podhľad a boky M1 a M2" 7,062+21,498 =   28,560</t>
  </si>
  <si>
    <t>622407992</t>
  </si>
  <si>
    <t>Vyrovnanie podkladu jadrovou omietkou PCI Pecicret K01 hr. 20 mm</t>
  </si>
  <si>
    <t>62240-7992</t>
  </si>
  <si>
    <t xml:space="preserve">  .  .  </t>
  </si>
  <si>
    <t>"fasáda" 1058,665*0,3 =   317,600</t>
  </si>
  <si>
    <t>622408124</t>
  </si>
  <si>
    <t>Príprava podkladu pre vonk. nátery, základná penetracia PCI Multigrund PGM - BASF</t>
  </si>
  <si>
    <t>62240-8124</t>
  </si>
  <si>
    <t>"pod jadrovú omietku" 317,6 =   317,600</t>
  </si>
  <si>
    <t>622408127</t>
  </si>
  <si>
    <t>Príprava podkladu pre vonkajšie nátery PCI penetrácia s granulátom Multigrund PGU</t>
  </si>
  <si>
    <t>62240-8127</t>
  </si>
  <si>
    <t>622408530</t>
  </si>
  <si>
    <t>Omietka vonk. stien tenkovrstvová silikónová zatieraná PCI Multiputz NoBio Z hr. zrna 1,5mm</t>
  </si>
  <si>
    <t>62240-8530</t>
  </si>
  <si>
    <t>"steny" 854,482 =   854,482</t>
  </si>
  <si>
    <t>"rímsy" 91,171 =   91,171</t>
  </si>
  <si>
    <t>"sokel" 49,272 =   49,272</t>
  </si>
  <si>
    <t>"markízy" 7,062+21,498 =   28,560</t>
  </si>
  <si>
    <t>ostenia:</t>
  </si>
  <si>
    <t>(1,00+0,58+0,58)*1*0,3 =   0,648</t>
  </si>
  <si>
    <t>(1,50+0,58+0,58)*8*0,3 =   6,384</t>
  </si>
  <si>
    <t>(1,56+0,58+0,58)*3*0,3 =   2,448</t>
  </si>
  <si>
    <t>(0,65+2,2+2,2)*3*0,3 =   4,545</t>
  </si>
  <si>
    <t>(0,78+2,2+2,2)*3*0,3 =   4,662</t>
  </si>
  <si>
    <t>(1,00+2,2+2,2)*3*0,3 =   4,860</t>
  </si>
  <si>
    <t>(1,25+2,2+2,2)*3*0,3 =   5,085</t>
  </si>
  <si>
    <t>(1,40+2,2+2,2)*1*0,3 =   1,740</t>
  </si>
  <si>
    <t>(1,48+2,2+2,2)*8*0,3 =   14,112</t>
  </si>
  <si>
    <t>(1,50+2,5+2,5)*1*0,3 =   1,950</t>
  </si>
  <si>
    <t>(1,50+3,2+3,2)*1*0,3 =   2,370</t>
  </si>
  <si>
    <t>(1,92+2,2+2,2)*32*0,3 =   60,672</t>
  </si>
  <si>
    <t>(1,90+2,2+2,2)*3*0,3 =   5,670</t>
  </si>
  <si>
    <t>(1,50+2,2+2,2)*1*0,3 =   1,770</t>
  </si>
  <si>
    <t>(3,70+3,0+3,0)*1*0,45 =   4,365</t>
  </si>
  <si>
    <t>"odpočet kamen. obkladu fasády" -88,59 =   -88,590</t>
  </si>
  <si>
    <t>622408921</t>
  </si>
  <si>
    <t>Príplatok za odtieň tmavší k omietke stien BASF PCI Multiputz</t>
  </si>
  <si>
    <t>62240-8921</t>
  </si>
  <si>
    <t>622428971</t>
  </si>
  <si>
    <t>Príplatok za viacfarebné zhotovenie omietky</t>
  </si>
  <si>
    <t>62242-8971</t>
  </si>
  <si>
    <t>622463254</t>
  </si>
  <si>
    <t>Náter bet. konštr., hydrofobizácia PCI Silconal® W</t>
  </si>
  <si>
    <t>62246-3254</t>
  </si>
  <si>
    <t>"sokel pod terénom" 39,185 =   39,185</t>
  </si>
  <si>
    <t>622466114</t>
  </si>
  <si>
    <t>Príprava podkladu BAUMIT,pod omietky vonk.stien,regulácia nasiakavosti náterom</t>
  </si>
  <si>
    <t>62246-6114</t>
  </si>
  <si>
    <t>"zamurov. otvoru"</t>
  </si>
  <si>
    <t>1,4*4,36+1,4*2,2 =   9,184</t>
  </si>
  <si>
    <t>622474116</t>
  </si>
  <si>
    <t>Omietka vonk. stien zo suchých zmesí na Ytong hr.12 mm</t>
  </si>
  <si>
    <t>62247-4116</t>
  </si>
  <si>
    <t>622909010</t>
  </si>
  <si>
    <t>Očistenie vonkajšej omietky vysokotlakovou súpravou WAP</t>
  </si>
  <si>
    <t>62290-9010</t>
  </si>
  <si>
    <t>"ostenia"  154,911 =   154,911</t>
  </si>
  <si>
    <t>"rímsy" 132,971 =   132,971</t>
  </si>
  <si>
    <t>"sokel nad terénom" 49,272 =   49,272</t>
  </si>
  <si>
    <t>"makízy" 25,002 =   25,002</t>
  </si>
  <si>
    <t>625124115</t>
  </si>
  <si>
    <t>Systém ETICS, zateplenie stien MultiTherm, izolant Perimeter hr.15 cm</t>
  </si>
  <si>
    <t>62512-4115</t>
  </si>
  <si>
    <t>- PCI základný penetračný náter Gisogrund PGM</t>
  </si>
  <si>
    <t>- lepiaci tmel PCI Multicret PS</t>
  </si>
  <si>
    <t>- dosky Perimeter hr. 15cm</t>
  </si>
  <si>
    <t>- kotvy WK Therm 8S skrutk. s oceľ, tŕňom 6ks/m2</t>
  </si>
  <si>
    <t>- sieťka Vertex do stierky PCI Multicret Super</t>
  </si>
  <si>
    <t>Soklová časť:</t>
  </si>
  <si>
    <t>(15,59+9,65+5,94+28,72-2,25+28,72-3,5)*0,6 =   49,722</t>
  </si>
  <si>
    <t>-(1,5*0,3) =   -0,450</t>
  </si>
  <si>
    <t>625124202</t>
  </si>
  <si>
    <t>Systém ETICS, zateplenie ostenia MultiTherm, izolant Isover TF Profi hr.3 cm</t>
  </si>
  <si>
    <t>62512-4202</t>
  </si>
  <si>
    <t>- dosky z EPS 70F hr. 2 cm</t>
  </si>
  <si>
    <t>(1,00+0,58)*2*0,3*1 =   0,948</t>
  </si>
  <si>
    <t>(1,50+0,58)*2*0,3*8 =   9,984</t>
  </si>
  <si>
    <t>(1,56+0,58)*2*0,3*3 =   3,852</t>
  </si>
  <si>
    <t>(0,65+2,2)*2*0,3*3 =   5,130</t>
  </si>
  <si>
    <t>(0,78+2,2)*2*0,3*3 =   5,364</t>
  </si>
  <si>
    <t>(1,00+2,2)*2*0,3*3 =   5,760</t>
  </si>
  <si>
    <t>(1,25+2,2)*2*0,3*3 =   6,210</t>
  </si>
  <si>
    <t>(1,40+2,2)*2*0,3*1 =   2,160</t>
  </si>
  <si>
    <t>(1,48+2,2)*2*0,3*8 =   17,664</t>
  </si>
  <si>
    <t>(1,50+2,5)*2*0,3*1 =   2,400</t>
  </si>
  <si>
    <t>(1,50+3,2)*2*0,3*1 =   2,820</t>
  </si>
  <si>
    <t>(1,92+2,2)*2*0,3*32 =   79,104</t>
  </si>
  <si>
    <t>(1,90+2,2)*2*0,3*3 =   7,380</t>
  </si>
  <si>
    <t>(1,50+2,2+2,2)*0,3*1 =   1,770</t>
  </si>
  <si>
    <t>(3,70+3,0+3,0)*0,45*1 =   4,365</t>
  </si>
  <si>
    <t>625125115</t>
  </si>
  <si>
    <t>Systém ETICS, zateplenie stien MultiTherm, izolant BELTEP® miner. vlákno hr.15 cm</t>
  </si>
  <si>
    <t>62512-5115</t>
  </si>
  <si>
    <t>- dosky z minerálnej vlny Beltep hr. 15cm</t>
  </si>
  <si>
    <t>Pohľad bočný ľavý:</t>
  </si>
  <si>
    <t>+(15,59*13,1) =   204,229</t>
  </si>
  <si>
    <t>-(1,5*0,58*3)-(1,4*2,2)-(0,65*2,2*3)-(1,48*2,2*8) =   -36,028</t>
  </si>
  <si>
    <t>;++ Medzisúčet: =   168,201</t>
  </si>
  <si>
    <t>Pohľad bočný pravý:</t>
  </si>
  <si>
    <t>+(9,65*12,52)+(5,94*12,01)-(1,5*0,6) =   191,257</t>
  </si>
  <si>
    <t>;++ Medzisúčet: =   191,257</t>
  </si>
  <si>
    <t>Pohľad zadný:</t>
  </si>
  <si>
    <t>+(18,87*12,01)+(9,85*12,6) =   350,739</t>
  </si>
  <si>
    <t>-(1,56*0,58*3)-(1,92*2,2*12)-(0,78*2,2*3)-(1,25*2,2*3) =   -66,800</t>
  </si>
  <si>
    <t>-(1*0,58)-(1*2,2*3)-(1,5*2,5)-(1,5*3,2)-(1,5*2,2)-(2,5*2,2) =   -24,530</t>
  </si>
  <si>
    <t>;++ Medzisúčet: =   259,409</t>
  </si>
  <si>
    <t>Pohľad uličný:</t>
  </si>
  <si>
    <t>+(5*12,75)+(23,72*11,84) =   344,595</t>
  </si>
  <si>
    <t>-(1,5*0,28)-(1,9*2,2*3)-(3,5*3)-(5,2*0,2)-(1,92*2,2*20) =   -108,980</t>
  </si>
  <si>
    <t>;++ Medzisúčet: =   235,615</t>
  </si>
  <si>
    <t>625125305</t>
  </si>
  <si>
    <t>Systém ETICS, zateplenie podhľadov MultiTherm, izolant BELTEP® miner. vlákno hr.15 cm</t>
  </si>
  <si>
    <t>62512-5305</t>
  </si>
  <si>
    <t>Strecha:</t>
  </si>
  <si>
    <t>(10,15+28,72+16,59+9,85)*0,5 =   32,655</t>
  </si>
  <si>
    <t>(6,09+19,02)*0,25 =   6,278</t>
  </si>
  <si>
    <t>(10,15+29,72+16,59+10,35)*0,5 =   33,405</t>
  </si>
  <si>
    <t>(6,09+19,02)*0,75 =   18,833</t>
  </si>
  <si>
    <t>632435125</t>
  </si>
  <si>
    <t>Adhézny spojovací mostík PCI Pericem Grund</t>
  </si>
  <si>
    <t>63243-5125</t>
  </si>
  <si>
    <t>45.25.32</t>
  </si>
  <si>
    <t>"vrch markíz" 21,408 =   21,408</t>
  </si>
  <si>
    <t>632459014</t>
  </si>
  <si>
    <t>Rýchlotuhnúca opravná malta PCI Polycret K 30 Rapid pre sanáciu bet. konštrukcií hr. 20 mm</t>
  </si>
  <si>
    <t>63245-9014</t>
  </si>
  <si>
    <t>Rímsy na streche:</t>
  </si>
  <si>
    <t>(10,15+29,72+16,59+10,35)*0,2*2 =   26,724</t>
  </si>
  <si>
    <t>(6,09+19,02)*0,2 =   5,022</t>
  </si>
  <si>
    <t>(10,15+28,72+16,59+9,85)*0,8 =   52,248</t>
  </si>
  <si>
    <t>(6,09+19,02)*0,40 =   10,044</t>
  </si>
  <si>
    <t>"makrízy" 25,002 =   25,002</t>
  </si>
  <si>
    <t>"sokel" 49,72+39,185 =   88,905</t>
  </si>
  <si>
    <t>632459045</t>
  </si>
  <si>
    <t>Spádový poter PCI Pericem EBF Speciál hr. 25mm</t>
  </si>
  <si>
    <t>63245-9045</t>
  </si>
  <si>
    <t>6 - ÚPRAVY POVRCHOV, PODLAHY, VÝPLNE spolu:</t>
  </si>
  <si>
    <t>9 - OSTATNÉ KONŠTRUKCIE A PRÁCE</t>
  </si>
  <si>
    <t>919734215</t>
  </si>
  <si>
    <t>Rezanie železobetón. markízy hr. 15 cm</t>
  </si>
  <si>
    <t>m</t>
  </si>
  <si>
    <t xml:space="preserve">E9                  </t>
  </si>
  <si>
    <t>91973-4215</t>
  </si>
  <si>
    <t>45.23.12</t>
  </si>
  <si>
    <t>003</t>
  </si>
  <si>
    <t>941941032</t>
  </si>
  <si>
    <t>Montáž lešenia ľahk. radového s podlahami š. do 1 m v. do 30 m</t>
  </si>
  <si>
    <t>94194-1032</t>
  </si>
  <si>
    <t>45.25.10</t>
  </si>
  <si>
    <t>(15,59*13,1)+(9,65*12,52)+(5,94*12,01) =   396,386</t>
  </si>
  <si>
    <t>(18,87*12,01)+(9,85*12,6)+(5*12,75)+(23,72*11,84) =   695,334</t>
  </si>
  <si>
    <t>941941192</t>
  </si>
  <si>
    <t>Príplatok za prvý a každý ďalší mesiac použitia lešenia k pol. -1032</t>
  </si>
  <si>
    <t>94194-1192</t>
  </si>
  <si>
    <t>1091,72*2 =   2183,440</t>
  </si>
  <si>
    <t>941941832</t>
  </si>
  <si>
    <t>Demontáž lešenia ľahk. radového s podlahami š. do 1 m v. do 30 m</t>
  </si>
  <si>
    <t>94194-1832</t>
  </si>
  <si>
    <t>941955003</t>
  </si>
  <si>
    <t>Lešenie ľahké prac. pomocné výš. podlahy do 2,5 m</t>
  </si>
  <si>
    <t>94195-5003</t>
  </si>
  <si>
    <t>"k M1" 5,22*2,4 =   12,528</t>
  </si>
  <si>
    <t>"k M2" 2,5*0,85 =   2,125</t>
  </si>
  <si>
    <t>944941102</t>
  </si>
  <si>
    <t>Ochranné zábradlie na leš. rúrkových konštr. jednotyčové</t>
  </si>
  <si>
    <t>94494-1102</t>
  </si>
  <si>
    <t>(15,59+9,65+5,94+18,87+9,85+5+23,72)*3 =   265,860</t>
  </si>
  <si>
    <t>944944112</t>
  </si>
  <si>
    <t>Ochranná sieť z umelých vlákien s obrátkovosťou</t>
  </si>
  <si>
    <t>94494-4112</t>
  </si>
  <si>
    <t>953941212</t>
  </si>
  <si>
    <t>Osadenie vetracích mriežok</t>
  </si>
  <si>
    <t>kus</t>
  </si>
  <si>
    <t>95394-1212</t>
  </si>
  <si>
    <t>45.45.13</t>
  </si>
  <si>
    <t>MAT</t>
  </si>
  <si>
    <t>429727610</t>
  </si>
  <si>
    <t>Mriežka štvorc. veľk. 200x 200</t>
  </si>
  <si>
    <t>29.23.30</t>
  </si>
  <si>
    <t xml:space="preserve">                    </t>
  </si>
  <si>
    <t>EZ</t>
  </si>
  <si>
    <t>953945119</t>
  </si>
  <si>
    <t>Lišta PVC s odkvapovým nosom</t>
  </si>
  <si>
    <t>95394-5119</t>
  </si>
  <si>
    <t>Horná hrana zateplenia ostení okien:</t>
  </si>
  <si>
    <t>1+1,5*8+1,56*3+0,65*3+0,78*3+1*3 =   24,970</t>
  </si>
  <si>
    <t>1,25*3+1,4+1,48*8+1,5*2+1,92*32+1,9*3 =   87,130</t>
  </si>
  <si>
    <t>.</t>
  </si>
  <si>
    <t>"markízy" 3,25+5,22+3,25+1,35+2,5+1,35 =   16,920</t>
  </si>
  <si>
    <t>953945201</t>
  </si>
  <si>
    <t>Profil rohový hliníkový PCI s integrovanou tkaninou 10 x 10</t>
  </si>
  <si>
    <t>95394-5201</t>
  </si>
  <si>
    <t>(1,00+0,58+0,58)*1 =   2,160</t>
  </si>
  <si>
    <t>(1,50+0,58+0,58)*8 =   21,280</t>
  </si>
  <si>
    <t>(1,56+0,58+0,58)*3 =   8,160</t>
  </si>
  <si>
    <t>(0,65+2,2+2,2)*3 =   15,150</t>
  </si>
  <si>
    <t>(0,78+2,2+2,2)*3 =   15,540</t>
  </si>
  <si>
    <t>(1,00+2,2+2,2)*3 =   16,200</t>
  </si>
  <si>
    <t>(1,25+2,2+2,2)*3 =   16,950</t>
  </si>
  <si>
    <t>(1,40+2,2+2,2)*1 =   5,800</t>
  </si>
  <si>
    <t>(1,48+2,2+2,2)*8 =   47,040</t>
  </si>
  <si>
    <t>(1,50+2,5+2,5)*1 =   6,500</t>
  </si>
  <si>
    <t>(1,50+3,2+3,2)*1 =   7,900</t>
  </si>
  <si>
    <t>(1,92+2,2+2,2)*32 =   202,240</t>
  </si>
  <si>
    <t>(1,90+2,2+2,2)*3 =   18,900</t>
  </si>
  <si>
    <t>(1,50+2,2+2,2)*1 =   5,900</t>
  </si>
  <si>
    <t>(3,70+3,0+3,0)*1 =   9,700</t>
  </si>
  <si>
    <t>953945212</t>
  </si>
  <si>
    <t>Profil soklový hliníkový PCI hr. 0,8 mm SP 150</t>
  </si>
  <si>
    <t>95394-5212</t>
  </si>
  <si>
    <t>(15,59+28,72)*2 =   88,620</t>
  </si>
  <si>
    <t>953945221</t>
  </si>
  <si>
    <t>Profil dilatačný s integrovanou tkaninou PCI 10x10 - rohový</t>
  </si>
  <si>
    <t>95394-5221</t>
  </si>
  <si>
    <t>13,7*2+13,12+12,61+13,2 =   66,330</t>
  </si>
  <si>
    <t>953948081</t>
  </si>
  <si>
    <t>Kotvy chemickým tmelom M 8 hl 80 mm do betónu, ŽB alebo kameňa s vyvŕtaním otvoru</t>
  </si>
  <si>
    <t>95394-8081</t>
  </si>
  <si>
    <t>"kotvenie pomúrnice do ŽB markízy" 7*2 =   14,000</t>
  </si>
  <si>
    <t>953948581</t>
  </si>
  <si>
    <t>Kotvy chemickým tmelom M 8 hl 80 mm do muriva z plných tehál s vyvŕtaním otvoru</t>
  </si>
  <si>
    <t>95394-8581</t>
  </si>
  <si>
    <t>"kotvenie spojovacích uholníkov do tehl. muriva" 7*2 =   14,000</t>
  </si>
  <si>
    <t>953950082</t>
  </si>
  <si>
    <t>Kotevná skrutka pre chemické kotvy M 8 dl 150 mm</t>
  </si>
  <si>
    <t>95395-0082</t>
  </si>
  <si>
    <t>013</t>
  </si>
  <si>
    <t>963051113</t>
  </si>
  <si>
    <t>Búranie železobet. markízy hr. nad 8 cm</t>
  </si>
  <si>
    <t>96305-1113</t>
  </si>
  <si>
    <t>45.11.11</t>
  </si>
  <si>
    <t>"markíza" 2,8*1,1*0,15 =   0,462</t>
  </si>
  <si>
    <t>967042710</t>
  </si>
  <si>
    <t>Odstránenie poškodených a nesúdržných betón. konštrukcie</t>
  </si>
  <si>
    <t>96704-2710</t>
  </si>
  <si>
    <t>Vrch markíz:</t>
  </si>
  <si>
    <t>(5,22*3,4)+(2,5*1,5) =   21,498</t>
  </si>
  <si>
    <t>Čelo a podhľad markíz:</t>
  </si>
  <si>
    <t>(3,4+5,22+3,4+1,5+2,5+1,5)*0,2+21,498 =   25,002</t>
  </si>
  <si>
    <t>"Rímsy - strecha" 132,971 =   132,971</t>
  </si>
  <si>
    <t>"Sokel pod terénom" 39,185 =   39,185</t>
  </si>
  <si>
    <t>978036141</t>
  </si>
  <si>
    <t>Otlčenie vonk. omietok brizolitových do 30 %</t>
  </si>
  <si>
    <t>97803-6141</t>
  </si>
  <si>
    <t>"ostenia" 154,911 =   154,911</t>
  </si>
  <si>
    <t>979011111</t>
  </si>
  <si>
    <t>Zvislá doprava sute a vybúr. hmôt za prvé podlažie</t>
  </si>
  <si>
    <t>t</t>
  </si>
  <si>
    <t>97901-1111</t>
  </si>
  <si>
    <t>979011121</t>
  </si>
  <si>
    <t>Zvislá doprava sute a vybúr. hmôt za každé ďalšie podlažie</t>
  </si>
  <si>
    <t>97901-1121</t>
  </si>
  <si>
    <t>34,306*2 =   68,612</t>
  </si>
  <si>
    <t>979081111</t>
  </si>
  <si>
    <t>Odvoz sute a vybúraných hmôt na skládku do 1 km</t>
  </si>
  <si>
    <t>97908-1111</t>
  </si>
  <si>
    <t>"zberné suroviny" 0,515 =   0,515</t>
  </si>
  <si>
    <t>"skládka" 34,306-0,515 =   33,791</t>
  </si>
  <si>
    <t>979081121</t>
  </si>
  <si>
    <t>Odvoz sute a vybúraných hmôt na skládku každý ďalší 1 km</t>
  </si>
  <si>
    <t>97908-1121</t>
  </si>
  <si>
    <t>34,306*14 =   480,284</t>
  </si>
  <si>
    <t>979082111</t>
  </si>
  <si>
    <t>Vnútrostavenisková doprava sute a vybúraných hmôt do 10 m</t>
  </si>
  <si>
    <t>97908-2111</t>
  </si>
  <si>
    <t>979131409</t>
  </si>
  <si>
    <t>Poplatok za ulož.a znešk.staveb.sute na vymedz. skládkach -betón, tehly, dlaždice, omietka</t>
  </si>
  <si>
    <t>97913-1409</t>
  </si>
  <si>
    <t>34,306-0,515 =   33,791</t>
  </si>
  <si>
    <t>979131415</t>
  </si>
  <si>
    <t>Poplatok za uloženie vykopanej zeminy</t>
  </si>
  <si>
    <t>97913-1415</t>
  </si>
  <si>
    <t>998991211</t>
  </si>
  <si>
    <t>Presun hmôt pre opravy vonkajších plášťov objektov výšky do 25 m</t>
  </si>
  <si>
    <t>99899-1211</t>
  </si>
  <si>
    <t>000</t>
  </si>
  <si>
    <t>999990003</t>
  </si>
  <si>
    <t>Konštrukcie a práce HSV, HZS T3</t>
  </si>
  <si>
    <t>hod</t>
  </si>
  <si>
    <t>99999-0003</t>
  </si>
  <si>
    <t>"Demontáž držiakov a konzol na fasáde." 4 =   4,000</t>
  </si>
  <si>
    <t>9 - OSTATNÉ KONŠTRUKCIE A PRÁCE spolu:</t>
  </si>
  <si>
    <t>PRÁCE A DODÁVKY HSV spolu:</t>
  </si>
  <si>
    <t>PRÁCE A DODÁVKY PSV</t>
  </si>
  <si>
    <t>71 - IZOLÁCIE</t>
  </si>
  <si>
    <t>711 - Izolácie proti vode a vlhkosti</t>
  </si>
  <si>
    <t>711</t>
  </si>
  <si>
    <t>711107220</t>
  </si>
  <si>
    <t>Hydroizolácia dvojzložkovou flexibilnou rýchlotuh. zmesou Seccoral 2K Rapid hr. 2mm</t>
  </si>
  <si>
    <t xml:space="preserve">I71 1               </t>
  </si>
  <si>
    <t>I</t>
  </si>
  <si>
    <t>71110-7220</t>
  </si>
  <si>
    <t>IK</t>
  </si>
  <si>
    <t>"sokel nad terénom" 88,59 =   88,590</t>
  </si>
  <si>
    <t>"vrch markíz" 21,498 =   21,498</t>
  </si>
  <si>
    <t>7111322101</t>
  </si>
  <si>
    <t>Zhotrovenie izolácie proti vlhkosti, zvislá</t>
  </si>
  <si>
    <t>71113-22101</t>
  </si>
  <si>
    <t>45.22.20</t>
  </si>
  <si>
    <t>2831J2001</t>
  </si>
  <si>
    <t>Fólia nopová 8, v.role 1m</t>
  </si>
  <si>
    <t>25.21.41</t>
  </si>
  <si>
    <t>IZ</t>
  </si>
  <si>
    <t>39,185*1,12 =   43,887</t>
  </si>
  <si>
    <t>998711202</t>
  </si>
  <si>
    <t>Presun hmôt pre izolácie proti vode v objektoch výšky do 12 m</t>
  </si>
  <si>
    <t>99871-1202</t>
  </si>
  <si>
    <t>711 - Izolácie proti vode a vlhkosti spolu:</t>
  </si>
  <si>
    <t>713 - Izolácie tepelné</t>
  </si>
  <si>
    <t>713</t>
  </si>
  <si>
    <t>713131135</t>
  </si>
  <si>
    <t>Montáž tep. izolácie stien, doskami nastrelenie vonkajšie</t>
  </si>
  <si>
    <t xml:space="preserve">I71 3               </t>
  </si>
  <si>
    <t>71313-1135</t>
  </si>
  <si>
    <t>45.32.11</t>
  </si>
  <si>
    <t>"na Cetris dosky M1" 7,088 =   7,088</t>
  </si>
  <si>
    <t>6315CA271</t>
  </si>
  <si>
    <t>Doska Isover - TF Profi 3 hr.30mm</t>
  </si>
  <si>
    <t>7,088*1,04 =   7,372</t>
  </si>
  <si>
    <t>713131141</t>
  </si>
  <si>
    <t>Montáž tep. izol. stien a základov lepením celopl. rohoží, pásov dielcov, dosiek</t>
  </si>
  <si>
    <t>71313-1141</t>
  </si>
  <si>
    <t>Pod úrovňou terénu:</t>
  </si>
  <si>
    <t>(15,59+9,65+5,94+28,72-2,25+28,72-3,5-1,5*3)*0,5 =   39,185</t>
  </si>
  <si>
    <t>2831B0208</t>
  </si>
  <si>
    <t>Doska Styrodur 3035 CS.14 hr.140mm 1265x615mm</t>
  </si>
  <si>
    <t>39,185*1,05 =   41,144</t>
  </si>
  <si>
    <t>998713202</t>
  </si>
  <si>
    <t>Presun hmôt pre izolácie tepelné v objektoch výšky do 12 m</t>
  </si>
  <si>
    <t>99871-3202</t>
  </si>
  <si>
    <t>713 - Izolácie tepelné spolu:</t>
  </si>
  <si>
    <t>71 - IZOLÁCIE spolu:</t>
  </si>
  <si>
    <t>76 - KONŠTRUKCIE</t>
  </si>
  <si>
    <t>762 - Konštrukcie tesárske</t>
  </si>
  <si>
    <t>762</t>
  </si>
  <si>
    <t>762311103</t>
  </si>
  <si>
    <t>Montáž kotevných želiez</t>
  </si>
  <si>
    <t xml:space="preserve">I76 2               </t>
  </si>
  <si>
    <t>76231-1103</t>
  </si>
  <si>
    <t>45.42.13</t>
  </si>
  <si>
    <t>"pre väznicu do tehl. muriva" 7 =   7,000</t>
  </si>
  <si>
    <t>553000027</t>
  </si>
  <si>
    <t>Dodávka spojovacích uholníkov 100x100/65 pozink. úprava</t>
  </si>
  <si>
    <t>28.11.23</t>
  </si>
  <si>
    <t>762332110</t>
  </si>
  <si>
    <t>Montáž krovov viazaných prierez. plocha do 120 cm2</t>
  </si>
  <si>
    <t>76233-2110</t>
  </si>
  <si>
    <t>45.22.11</t>
  </si>
  <si>
    <t>"krokva" 7*3,4 =   23,800</t>
  </si>
  <si>
    <t>762332120</t>
  </si>
  <si>
    <t>Montáž krovov viazaných prierez. plocha nad 120 do 224 cm2</t>
  </si>
  <si>
    <t>76233-2120</t>
  </si>
  <si>
    <t>"väznica" 5,22 =   5,220</t>
  </si>
  <si>
    <t>"pomúrnica" 5,22 =   5,220</t>
  </si>
  <si>
    <t>605151500</t>
  </si>
  <si>
    <t>Hranol SM 1 000-600/8x10,8x16,10x10,10x160,12x12,15x15,16x16.../ hobľovaný</t>
  </si>
  <si>
    <t>20.10.10</t>
  </si>
  <si>
    <t>10,44*0,08*0,10*1,1 =   0,092</t>
  </si>
  <si>
    <t>5,22*2*0,10*0,15*1,1 =   0,172</t>
  </si>
  <si>
    <t>762341014</t>
  </si>
  <si>
    <t>Debnenia striech rovných z dosiek OSB 3 skrutk. na krokvy na zraz hr. dosky 18mm</t>
  </si>
  <si>
    <t>76234-1014</t>
  </si>
  <si>
    <t>5,27*3,25+2,55*1,35 =   20,570</t>
  </si>
  <si>
    <t>762395000</t>
  </si>
  <si>
    <t>Spojovacie a ochranné prostriedky k montáži krovov</t>
  </si>
  <si>
    <t>76239-5000</t>
  </si>
  <si>
    <t>762430014</t>
  </si>
  <si>
    <t>Obloženie stien z dosiek CETRIS skrutk. na zraz jednovrstvých hr. dosky 16 mm</t>
  </si>
  <si>
    <t>76243-0014</t>
  </si>
  <si>
    <t>"boky a čelo M1" (2,5*2)+(5,22*0,4) =   7,088</t>
  </si>
  <si>
    <t>998762202</t>
  </si>
  <si>
    <t>Presun hmôt pre tesárske konštr. v objektoch výšky do 12 m</t>
  </si>
  <si>
    <t>99876-2202</t>
  </si>
  <si>
    <t>762 - Konštrukcie tesárske spolu:</t>
  </si>
  <si>
    <t>764 - Konštrukcie klampiarske</t>
  </si>
  <si>
    <t>764</t>
  </si>
  <si>
    <t>7643173001</t>
  </si>
  <si>
    <t>Klamp. elox.  AL plech hr. 0,8 zastrešenie ŽB dosiek</t>
  </si>
  <si>
    <t xml:space="preserve">I76 4               </t>
  </si>
  <si>
    <t>76431-73001</t>
  </si>
  <si>
    <t>45.22.12</t>
  </si>
  <si>
    <t>"M1 a M2" 5,27*3,25+2,55*1,35 =   20,570</t>
  </si>
  <si>
    <t>764317800</t>
  </si>
  <si>
    <t>Klamp. demont. zastrešenia hladkého zo železobet. dosiek</t>
  </si>
  <si>
    <t>76431-7800</t>
  </si>
  <si>
    <t>"M1-M3" 2,5*1,5+5,22*3,4+2,8*1,1 =   24,578</t>
  </si>
  <si>
    <t>764351830</t>
  </si>
  <si>
    <t>Klamp. demont. žľaby pododkvap. štvorhran. rš 500 vr. hákov</t>
  </si>
  <si>
    <t>76435-1830</t>
  </si>
  <si>
    <t>45.22.13</t>
  </si>
  <si>
    <t>12,9*3 =   38,700</t>
  </si>
  <si>
    <t>7644303301</t>
  </si>
  <si>
    <t>Klamp. elox. AL pl. hr. 0,8 oplechovanie múrov rš 400</t>
  </si>
  <si>
    <t>76443-03301</t>
  </si>
  <si>
    <t>"markíz" 5,22+2,5 =   7,720</t>
  </si>
  <si>
    <t>764451804</t>
  </si>
  <si>
    <t>Klamp. demont. rúr odpadových štvorhran. 200 vr. objímok</t>
  </si>
  <si>
    <t>76445-1804</t>
  </si>
  <si>
    <t>3*12,9 =   38,700</t>
  </si>
  <si>
    <t>764453845</t>
  </si>
  <si>
    <t>Klamp. demont. kolien štvorhran. 200</t>
  </si>
  <si>
    <t>76445-3845</t>
  </si>
  <si>
    <t>764454802</t>
  </si>
  <si>
    <t>Klamp. demont. rúr odpadových kruhových d-120 vr. objímok</t>
  </si>
  <si>
    <t>76445-4802</t>
  </si>
  <si>
    <t>764456863</t>
  </si>
  <si>
    <t>Klamp. demont. kolien kruhových d-120</t>
  </si>
  <si>
    <t>76445-6863</t>
  </si>
  <si>
    <t>764751111</t>
  </si>
  <si>
    <t>Pozink. plech farbený, rúry odkvapové d 70 mm vr. objímok</t>
  </si>
  <si>
    <t>76475-1111</t>
  </si>
  <si>
    <t>"DZ4,5" 4,7+3,4 =   8,100</t>
  </si>
  <si>
    <t>764751114</t>
  </si>
  <si>
    <t>Pozink. plech farbený, rúry odkvapové d 150 mm vr. objímok</t>
  </si>
  <si>
    <t>76475-1114</t>
  </si>
  <si>
    <t>"DZ1,2,3" 12,9*3 =   38,700</t>
  </si>
  <si>
    <t>764751131</t>
  </si>
  <si>
    <t>Pozink. plech farbený, koleno rúry odkvapovej d 70 mm</t>
  </si>
  <si>
    <t>76475-1131</t>
  </si>
  <si>
    <t>"DZ4,5" 2 =   2,000</t>
  </si>
  <si>
    <t>764751134</t>
  </si>
  <si>
    <t>Pozink. plech farbený, koleno rúry odkvapovej d 150 mm</t>
  </si>
  <si>
    <t>76475-1134</t>
  </si>
  <si>
    <t>"DZ1,2,3" 3 =   3,000</t>
  </si>
  <si>
    <t>764751141</t>
  </si>
  <si>
    <t>Pozink. plech farbený, výtokové koleno odkvapové d 70 mm</t>
  </si>
  <si>
    <t>76475-1141</t>
  </si>
  <si>
    <t>764751144</t>
  </si>
  <si>
    <t>Pozink. plech farbený, výtokové koleno odkvapové d 150 mm</t>
  </si>
  <si>
    <t>76475-1144</t>
  </si>
  <si>
    <t>764761141</t>
  </si>
  <si>
    <t>Pozink. plech farbený, žľab pododkvapný rš 250mm vr. hákov</t>
  </si>
  <si>
    <t>76476-1141</t>
  </si>
  <si>
    <t>"DZ4,5" 5,22+1,35 =   6,570</t>
  </si>
  <si>
    <t>764761153</t>
  </si>
  <si>
    <t>Pozink. plech farbený, žľab pododkvapný rš 500 mm vr. hákov</t>
  </si>
  <si>
    <t>76476-1153</t>
  </si>
  <si>
    <t>"DZ1,2,3" 24,61 =   24,610</t>
  </si>
  <si>
    <t>764761171</t>
  </si>
  <si>
    <t>Pozink. plech farbený, čelo polkruh. žľabu rš 250 mm</t>
  </si>
  <si>
    <t>76476-1171</t>
  </si>
  <si>
    <t>"DZ4, DZ5" 2+2 =   4,000</t>
  </si>
  <si>
    <t>764761212</t>
  </si>
  <si>
    <t>Pozink. plech farbený, čelo polkruh. žľabu rš 500 mm</t>
  </si>
  <si>
    <t>76476-1212</t>
  </si>
  <si>
    <t>"DZ1,2,3" 2 =   2,000</t>
  </si>
  <si>
    <t>764761231</t>
  </si>
  <si>
    <t>Pozink. plech farbený, kotlík kruh pre žľab rš 250 mm</t>
  </si>
  <si>
    <t>76476-1231</t>
  </si>
  <si>
    <t>"DZ4, DZ5" 2 =   2,000</t>
  </si>
  <si>
    <t>764761234</t>
  </si>
  <si>
    <t>Pozink. plech farbený, kotlík kruh pre žľab rš 500 mm</t>
  </si>
  <si>
    <t>76476-1234</t>
  </si>
  <si>
    <t>998764202</t>
  </si>
  <si>
    <t>Presun hmôt pre klampiarske konštr. v objektoch výšky do 12 m</t>
  </si>
  <si>
    <t>99876-4202</t>
  </si>
  <si>
    <t>764 - Konštrukcie klampiarske spolu:</t>
  </si>
  <si>
    <t>765 - Krytiny tvrdé</t>
  </si>
  <si>
    <t>765</t>
  </si>
  <si>
    <t>765901050</t>
  </si>
  <si>
    <t>Pokrytie striech fóliou Tyvek Supro (Izotec) hydroizolačná difúzna</t>
  </si>
  <si>
    <t xml:space="preserve">I76 5               </t>
  </si>
  <si>
    <t>76590-1050</t>
  </si>
  <si>
    <t>998765202</t>
  </si>
  <si>
    <t>Presun hmôt pre krytiny tvrdé na objektoch výšky do 12 m</t>
  </si>
  <si>
    <t>99876-5202</t>
  </si>
  <si>
    <t>765 - Krytiny tvrdé spolu:</t>
  </si>
  <si>
    <t>76 - KONŠTRUKCIE spolu:</t>
  </si>
  <si>
    <t>78 - DOKONČOVACIE PRÁCE</t>
  </si>
  <si>
    <t>783 - Nátery</t>
  </si>
  <si>
    <t>783</t>
  </si>
  <si>
    <t>783782203</t>
  </si>
  <si>
    <t>Nátery tesárskych konštr. Lastanoxom Q (Bochemit QB-inovovaná náhrada)</t>
  </si>
  <si>
    <t xml:space="preserve">I78 3               </t>
  </si>
  <si>
    <t>78378-2203</t>
  </si>
  <si>
    <t>45.44.22</t>
  </si>
  <si>
    <t>"hranolov" 23,8*0,36+10,44*0,5 =   13,788</t>
  </si>
  <si>
    <t>783 - Nátery spolu:</t>
  </si>
  <si>
    <t>78 - DOKONČOVACIE PRÁCE spolu:</t>
  </si>
  <si>
    <t>PRÁCE A DODÁVKY PSV spolu:</t>
  </si>
  <si>
    <t>Rozpočet celkom:</t>
  </si>
  <si>
    <t>Stavba : Sverepec - ZŠ s MŠ, zníženie energ. náročnosti budovy KN-C 654/11, k.ú. Sverepec č. súp. 240</t>
  </si>
  <si>
    <t xml:space="preserve">Dátum: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</si>
</sst>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29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none"/>
    </fill>
    <fill>
      <patternFill patternType="none"/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A8D08C"/>
        <bgColor rgb="FFFFFFFF"/>
      </patternFill>
    </fill>
    <fill>
      <patternFill patternType="none"/>
    </fill>
  </fills>
  <borders count="4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19" fillId="17" borderId="16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8" borderId="17" applyNumberFormat="0" applyFill="0" applyAlignment="0" applyProtection="0">
      <alignment vertical="center"/>
    </xf>
    <xf numFmtId="0" fontId="14" fillId="19" borderId="18" applyNumberFormat="0" applyBorder="0" applyAlignment="0" applyProtection="0">
      <alignment vertical="center"/>
    </xf>
    <xf numFmtId="0" fontId="20" fillId="20" borderId="19" applyNumberFormat="0" applyBorder="0" applyAlignment="0" applyProtection="0">
      <alignment vertical="center"/>
    </xf>
    <xf numFmtId="0" fontId="15" fillId="21" borderId="20" applyNumberFormat="0" applyBorder="0" applyAlignment="0" applyProtection="0">
      <alignment vertical="center"/>
    </xf>
    <xf numFmtId="0" fontId="9" fillId="22" borderId="21" applyNumberFormat="0" applyBorder="0" applyAlignment="0" applyProtection="0">
      <alignment vertical="center"/>
    </xf>
    <xf numFmtId="0" fontId="15" fillId="23" borderId="22" applyNumberFormat="0" applyBorder="0" applyAlignment="0" applyProtection="0">
      <alignment vertical="center"/>
    </xf>
    <xf numFmtId="0" fontId="15" fillId="24" borderId="23" applyNumberFormat="0" applyBorder="0" applyAlignment="0" applyProtection="0">
      <alignment vertical="center"/>
    </xf>
    <xf numFmtId="0" fontId="9" fillId="25" borderId="24" applyNumberFormat="0" applyBorder="0" applyAlignment="0" applyProtection="0">
      <alignment vertical="center"/>
    </xf>
    <xf numFmtId="0" fontId="9" fillId="26" borderId="25" applyNumberFormat="0" applyBorder="0" applyAlignment="0" applyProtection="0">
      <alignment vertical="center"/>
    </xf>
    <xf numFmtId="0" fontId="15" fillId="27" borderId="26" applyNumberFormat="0" applyBorder="0" applyAlignment="0" applyProtection="0">
      <alignment vertical="center"/>
    </xf>
    <xf numFmtId="0" fontId="15" fillId="28" borderId="27" applyNumberFormat="0" applyBorder="0" applyAlignment="0" applyProtection="0">
      <alignment vertical="center"/>
    </xf>
    <xf numFmtId="0" fontId="9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168" fontId="25" fillId="10" borderId="9"/>
    <xf numFmtId="0" fontId="9" fillId="31" borderId="30" applyNumberFormat="0" applyBorder="0" applyAlignment="0" applyProtection="0">
      <alignment vertical="center"/>
    </xf>
    <xf numFmtId="0" fontId="9" fillId="32" borderId="31" applyNumberFormat="0" applyBorder="0" applyAlignment="0" applyProtection="0">
      <alignment vertical="center"/>
    </xf>
    <xf numFmtId="0" fontId="15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15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>
      <alignment vertical="center"/>
    </xf>
    <xf numFmtId="0" fontId="25" fillId="10" borderId="9" applyFont="0" applyFill="0"/>
    <xf numFmtId="0" fontId="15" fillId="38" borderId="37" applyNumberFormat="0" applyBorder="0" applyAlignment="0" applyProtection="0">
      <alignment vertical="center"/>
    </xf>
    <xf numFmtId="0" fontId="25" fillId="10" borderId="9">
      <alignment vertical="center"/>
    </xf>
    <xf numFmtId="0" fontId="13" fillId="0" borderId="0"/>
    <xf numFmtId="0" fontId="13" fillId="0" borderId="0"/>
    <xf numFmtId="0" fontId="25" fillId="39" borderId="38" applyBorder="0">
      <alignment vertical="center"/>
    </xf>
    <xf numFmtId="0" fontId="25" fillId="39" borderId="38">
      <alignment vertical="center"/>
    </xf>
  </cellStyleXfs>
  <cellXfs count="62">
    <xf numFmtId="0" fontId="0" fillId="0" borderId="0" xfId="0"/>
    <xf numFmtId="49" fontId="4" fillId="0" borderId="0" xfId="1" applyNumberFormat="1" applyFont="1"/>
    <xf numFmtId="171" fontId="6" fillId="0" borderId="0" xfId="0" applyNumberFormat="1" applyFont="1" applyAlignment="1">
      <alignment vertical="top"/>
    </xf>
    <xf numFmtId="49" fontId="6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right" vertical="top" wrapText="1"/>
    </xf>
    <xf numFmtId="174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4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167" fontId="6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 wrapText="1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40" xfId="0" applyFont="1" applyBorder="1" applyAlignment="1">
      <alignment horizontal="center" vertical="center"/>
    </xf>
    <xf numFmtId="0" fontId="1" fillId="0" borderId="43" xfId="0" applyFont="1" applyBorder="1" applyAlignment="1">
      <alignment horizontal="centerContinuous"/>
    </xf>
    <xf numFmtId="0" fontId="1" fillId="0" borderId="44" xfId="0" applyFont="1" applyBorder="1" applyAlignment="1">
      <alignment horizontal="centerContinuous"/>
    </xf>
    <xf numFmtId="0" fontId="1" fillId="0" borderId="45" xfId="0" applyFont="1" applyBorder="1" applyAlignment="1">
      <alignment horizontal="centerContinuous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6" fillId="0" borderId="41" xfId="0" applyFont="1" applyBorder="1" applyAlignment="1" applyProtection="1">
      <alignment horizontal="center"/>
      <protection locked="0"/>
    </xf>
    <xf numFmtId="0" fontId="6" fillId="0" borderId="39" xfId="0" applyFont="1" applyBorder="1" applyAlignment="1" applyProtection="1">
      <alignment horizontal="center"/>
      <protection locked="0"/>
    </xf>
    <xf numFmtId="0" fontId="1" fillId="0" borderId="39" xfId="0" applyFont="1" applyBorder="1" applyAlignment="1" applyProtection="1">
      <alignment horizontal="center"/>
      <protection locked="0"/>
    </xf>
    <xf numFmtId="0" fontId="1" fillId="0" borderId="40" xfId="0" applyFont="1" applyBorder="1" applyAlignment="1">
      <alignment horizontal="center"/>
    </xf>
    <xf numFmtId="0" fontId="6" fillId="0" borderId="42" xfId="0" applyFont="1" applyBorder="1" applyAlignment="1" applyProtection="1">
      <alignment horizontal="center"/>
      <protection locked="0"/>
    </xf>
    <xf numFmtId="0" fontId="6" fillId="0" borderId="40" xfId="0" applyFont="1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center"/>
      <protection locked="0"/>
    </xf>
    <xf numFmtId="167" fontId="1" fillId="0" borderId="40" xfId="0" applyNumberFormat="1" applyFont="1" applyBorder="1"/>
    <xf numFmtId="0" fontId="1" fillId="0" borderId="4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39" xfId="0" applyNumberFormat="1" applyFont="1" applyBorder="1" applyAlignment="1">
      <alignment horizontal="left"/>
    </xf>
    <xf numFmtId="0" fontId="1" fillId="0" borderId="39" xfId="0" applyFont="1" applyBorder="1" applyAlignment="1">
      <alignment horizontal="right"/>
    </xf>
    <xf numFmtId="49" fontId="1" fillId="0" borderId="40" xfId="0" applyNumberFormat="1" applyFont="1" applyBorder="1" applyAlignment="1">
      <alignment horizontal="left"/>
    </xf>
    <xf numFmtId="0" fontId="1" fillId="0" borderId="40" xfId="0" applyFont="1" applyBorder="1" applyAlignment="1">
      <alignment horizontal="right"/>
    </xf>
  </cellXfs>
  <cellStyles count="59">
    <cellStyle name="1 000 Sk" xfId="54" xr:uid="{00000000-0005-0000-0000-000000000000}"/>
    <cellStyle name="1 000,-  Sk" xfId="22" xr:uid="{00000000-0005-0000-0000-000001000000}"/>
    <cellStyle name="1 000,- Kč" xfId="44" xr:uid="{00000000-0005-0000-0000-000002000000}"/>
    <cellStyle name="1 000,- Sk" xfId="52" xr:uid="{00000000-0005-0000-0000-000003000000}"/>
    <cellStyle name="1000 Sk_fakturuj99" xfId="30" xr:uid="{00000000-0005-0000-0000-000004000000}"/>
    <cellStyle name="20 % – Zvýraznění1" xfId="27" xr:uid="{00000000-0005-0000-0000-000005000000}"/>
    <cellStyle name="20 % – Zvýraznění2" xfId="38" xr:uid="{00000000-0005-0000-0000-000006000000}"/>
    <cellStyle name="20 % – Zvýraznění3" xfId="42" xr:uid="{00000000-0005-0000-0000-000007000000}"/>
    <cellStyle name="20 % – Zvýraznění4" xfId="45" xr:uid="{00000000-0005-0000-0000-000008000000}"/>
    <cellStyle name="20 % – Zvýraznění5" xfId="35" xr:uid="{00000000-0005-0000-0000-000009000000}"/>
    <cellStyle name="20 % – Zvýraznění6" xfId="39" xr:uid="{00000000-0005-0000-0000-00000A000000}"/>
    <cellStyle name="40 % – Zvýraznění1" xfId="2" xr:uid="{00000000-0005-0000-0000-00000B000000}"/>
    <cellStyle name="40 % – Zvýraznění2" xfId="16" xr:uid="{00000000-0005-0000-0000-00000C000000}"/>
    <cellStyle name="40 % – Zvýraznění3" xfId="14" xr:uid="{00000000-0005-0000-0000-00000D000000}"/>
    <cellStyle name="40 % – Zvýraznění4" xfId="46" xr:uid="{00000000-0005-0000-0000-00000E000000}"/>
    <cellStyle name="40 % – Zvýraznění5" xfId="48" xr:uid="{00000000-0005-0000-0000-00000F000000}"/>
    <cellStyle name="40 % – Zvýraznění6" xfId="51" xr:uid="{00000000-0005-0000-0000-000010000000}"/>
    <cellStyle name="60 % – Zvýraznění1" xfId="36" xr:uid="{00000000-0005-0000-0000-000011000000}"/>
    <cellStyle name="60 % – Zvýraznění2" xfId="40" xr:uid="{00000000-0005-0000-0000-000012000000}"/>
    <cellStyle name="60 % – Zvýraznění3" xfId="24" xr:uid="{00000000-0005-0000-0000-000013000000}"/>
    <cellStyle name="60 % – Zvýraznění4" xfId="12" xr:uid="{00000000-0005-0000-0000-000014000000}"/>
    <cellStyle name="60 % – Zvýraznění5" xfId="49" xr:uid="{00000000-0005-0000-0000-000015000000}"/>
    <cellStyle name="60 % – Zvýraznění6" xfId="53" xr:uid="{00000000-0005-0000-0000-000016000000}"/>
    <cellStyle name="Celkem" xfId="31" xr:uid="{00000000-0005-0000-0000-000017000000}"/>
    <cellStyle name="Čiarka" xfId="3" builtinId="3" customBuiltin="1"/>
    <cellStyle name="Čiarka [0]" xfId="4" builtinId="6" customBuiltin="1"/>
    <cellStyle name="data" xfId="55" xr:uid="{00000000-0005-0000-0000-00001A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17" xr:uid="{00000000-0005-0000-0000-000024000000}"/>
    <cellStyle name="Neutrálna" xfId="33" builtinId="28" customBuiltin="1"/>
    <cellStyle name="Normálna" xfId="0" builtinId="0" customBuiltin="1"/>
    <cellStyle name="normálne_fakturuj99" xfId="56" xr:uid="{00000000-0005-0000-0000-000026000000}"/>
    <cellStyle name="normálne_KLs" xfId="1" xr:uid="{00000000-0005-0000-0000-000027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29" builtinId="24" customBuiltin="1"/>
    <cellStyle name="TEXT" xfId="57" xr:uid="{00000000-0005-0000-0000-00002E000000}"/>
    <cellStyle name="Text upozornění" xfId="15" xr:uid="{00000000-0005-0000-0000-00002F000000}"/>
    <cellStyle name="TEXT1" xfId="58" xr:uid="{00000000-0005-0000-0000-000030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2" builtinId="27" customBuiltin="1"/>
    <cellStyle name="Zvýraznenie1" xfId="34" builtinId="29" customBuiltin="1"/>
    <cellStyle name="Zvýraznenie2" xfId="37" builtinId="33" customBuiltin="1"/>
    <cellStyle name="Zvýraznenie3" xfId="41" builtinId="37" customBuiltin="1"/>
    <cellStyle name="Zvýraznenie4" xfId="43" builtinId="41" customBuiltin="1"/>
    <cellStyle name="Zvýraznenie5" xfId="47" builtinId="45" customBuiltin="1"/>
    <cellStyle name="Zvýraznenie6" xfId="50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42"/>
  <sheetViews>
    <sheetView showGridLines="0" tabSelected="1" workbookViewId="0">
      <pane xSplit="4" ySplit="10" topLeftCell="E330" activePane="bottomRight" state="frozen"/>
      <selection pane="topRight"/>
      <selection pane="bottomLeft"/>
      <selection pane="bottomRight" activeCell="D341" sqref="D341"/>
    </sheetView>
  </sheetViews>
  <sheetFormatPr baseColWidth="10" defaultColWidth="9.1640625" defaultRowHeight="11"/>
  <cols>
    <col min="1" max="1" width="4.1640625" style="22" customWidth="1"/>
    <col min="2" max="2" width="3.6640625" style="23" customWidth="1"/>
    <col min="3" max="3" width="8.1640625" style="24" customWidth="1"/>
    <col min="4" max="4" width="43.33203125" style="25" customWidth="1"/>
    <col min="5" max="5" width="10.6640625" style="26" customWidth="1"/>
    <col min="6" max="6" width="5.33203125" style="27" customWidth="1"/>
    <col min="7" max="7" width="8.6640625" style="28" customWidth="1"/>
    <col min="8" max="9" width="9.6640625" style="28" hidden="1" customWidth="1"/>
    <col min="10" max="10" width="9.6640625" style="28" customWidth="1"/>
    <col min="11" max="11" width="7.5" style="29" hidden="1" customWidth="1"/>
    <col min="12" max="12" width="8.33203125" style="29" hidden="1" customWidth="1"/>
    <col min="13" max="13" width="9.1640625" style="26" hidden="1"/>
    <col min="14" max="14" width="7" style="26" hidden="1" customWidth="1"/>
    <col min="15" max="15" width="3.5" style="27" customWidth="1"/>
    <col min="16" max="16" width="12.6640625" style="27" hidden="1" customWidth="1"/>
    <col min="17" max="19" width="13.33203125" style="26" hidden="1" customWidth="1"/>
    <col min="20" max="20" width="10.5" style="30" hidden="1" customWidth="1"/>
    <col min="21" max="21" width="10.33203125" style="30" hidden="1" customWidth="1"/>
    <col min="22" max="22" width="5.6640625" style="30" hidden="1" customWidth="1"/>
    <col min="23" max="23" width="9.1640625" style="31" hidden="1"/>
    <col min="24" max="25" width="5.6640625" style="27" hidden="1" customWidth="1"/>
    <col min="26" max="26" width="7.5" style="27" hidden="1" customWidth="1"/>
    <col min="27" max="27" width="24.83203125" style="27" hidden="1" customWidth="1"/>
    <col min="28" max="28" width="4.33203125" style="27" hidden="1" customWidth="1"/>
    <col min="29" max="29" width="8.33203125" style="27" hidden="1" customWidth="1"/>
    <col min="30" max="30" width="8.6640625" style="27" hidden="1" customWidth="1"/>
    <col min="31" max="34" width="9.1640625" style="27" hidden="1"/>
    <col min="35" max="35" width="9.1640625" style="14"/>
    <col min="36" max="37" width="0" style="14" hidden="1" customWidth="1"/>
    <col min="38" max="16384" width="9.1640625" style="14"/>
  </cols>
  <sheetData>
    <row r="1" spans="1:37" ht="12">
      <c r="A1" s="18" t="s">
        <v>2</v>
      </c>
      <c r="B1" s="14"/>
      <c r="C1" s="14"/>
      <c r="D1" s="14"/>
      <c r="E1" s="18" t="s">
        <v>68</v>
      </c>
      <c r="F1" s="14"/>
      <c r="G1" s="15"/>
      <c r="H1" s="14"/>
      <c r="I1" s="14"/>
      <c r="J1" s="15"/>
      <c r="K1" s="16"/>
      <c r="L1" s="14"/>
      <c r="M1" s="14"/>
      <c r="N1" s="14"/>
      <c r="O1" s="14"/>
      <c r="P1" s="14"/>
      <c r="Q1" s="17"/>
      <c r="R1" s="17"/>
      <c r="S1" s="17"/>
      <c r="T1" s="14"/>
      <c r="U1" s="14"/>
      <c r="V1" s="14"/>
      <c r="W1" s="14"/>
      <c r="X1" s="14"/>
      <c r="Y1" s="14"/>
      <c r="Z1" s="11" t="s">
        <v>3</v>
      </c>
      <c r="AA1" s="1" t="s">
        <v>4</v>
      </c>
      <c r="AB1" s="11" t="s">
        <v>5</v>
      </c>
      <c r="AC1" s="11" t="s">
        <v>6</v>
      </c>
      <c r="AD1" s="11" t="s">
        <v>7</v>
      </c>
      <c r="AE1" s="52" t="s">
        <v>8</v>
      </c>
      <c r="AF1" s="53" t="s">
        <v>9</v>
      </c>
      <c r="AG1" s="14"/>
      <c r="AH1" s="14"/>
    </row>
    <row r="2" spans="1:37">
      <c r="A2" s="18" t="s">
        <v>10</v>
      </c>
      <c r="B2" s="14"/>
      <c r="C2" s="14"/>
      <c r="D2" s="14"/>
      <c r="E2" s="18" t="s">
        <v>69</v>
      </c>
      <c r="F2" s="14"/>
      <c r="G2" s="15"/>
      <c r="H2" s="32"/>
      <c r="I2" s="14"/>
      <c r="J2" s="15"/>
      <c r="K2" s="16"/>
      <c r="L2" s="14"/>
      <c r="M2" s="14"/>
      <c r="N2" s="14"/>
      <c r="O2" s="14"/>
      <c r="P2" s="14"/>
      <c r="Q2" s="17"/>
      <c r="R2" s="17"/>
      <c r="S2" s="17"/>
      <c r="T2" s="14"/>
      <c r="U2" s="14"/>
      <c r="V2" s="14"/>
      <c r="W2" s="14"/>
      <c r="X2" s="14"/>
      <c r="Y2" s="14"/>
      <c r="Z2" s="11" t="s">
        <v>11</v>
      </c>
      <c r="AA2" s="12" t="s">
        <v>12</v>
      </c>
      <c r="AB2" s="12" t="s">
        <v>13</v>
      </c>
      <c r="AC2" s="12"/>
      <c r="AD2" s="13"/>
      <c r="AE2" s="52">
        <v>1</v>
      </c>
      <c r="AF2" s="54">
        <v>123.5</v>
      </c>
      <c r="AG2" s="14"/>
      <c r="AH2" s="14"/>
    </row>
    <row r="3" spans="1:37">
      <c r="A3" s="18" t="s">
        <v>14</v>
      </c>
      <c r="B3" s="14"/>
      <c r="C3" s="14"/>
      <c r="D3" s="14"/>
      <c r="E3" s="18" t="s">
        <v>635</v>
      </c>
      <c r="F3" s="14"/>
      <c r="G3" s="15"/>
      <c r="H3" s="14"/>
      <c r="I3" s="14"/>
      <c r="J3" s="15"/>
      <c r="K3" s="16"/>
      <c r="L3" s="14"/>
      <c r="M3" s="14"/>
      <c r="N3" s="14"/>
      <c r="O3" s="14"/>
      <c r="P3" s="14"/>
      <c r="Q3" s="17"/>
      <c r="R3" s="17"/>
      <c r="S3" s="17"/>
      <c r="T3" s="14"/>
      <c r="U3" s="14"/>
      <c r="V3" s="14"/>
      <c r="W3" s="14"/>
      <c r="X3" s="14"/>
      <c r="Y3" s="14"/>
      <c r="Z3" s="11" t="s">
        <v>15</v>
      </c>
      <c r="AA3" s="12" t="s">
        <v>16</v>
      </c>
      <c r="AB3" s="12" t="s">
        <v>13</v>
      </c>
      <c r="AC3" s="12" t="s">
        <v>17</v>
      </c>
      <c r="AD3" s="13" t="s">
        <v>18</v>
      </c>
      <c r="AE3" s="52">
        <v>2</v>
      </c>
      <c r="AF3" s="55">
        <v>123.46</v>
      </c>
      <c r="AG3" s="14"/>
      <c r="AH3" s="14"/>
    </row>
    <row r="4" spans="1:37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7"/>
      <c r="R4" s="17"/>
      <c r="S4" s="17"/>
      <c r="T4" s="14"/>
      <c r="U4" s="14"/>
      <c r="V4" s="14"/>
      <c r="W4" s="14"/>
      <c r="X4" s="14"/>
      <c r="Y4" s="14"/>
      <c r="Z4" s="11" t="s">
        <v>19</v>
      </c>
      <c r="AA4" s="12" t="s">
        <v>20</v>
      </c>
      <c r="AB4" s="12" t="s">
        <v>13</v>
      </c>
      <c r="AC4" s="12"/>
      <c r="AD4" s="13"/>
      <c r="AE4" s="52">
        <v>3</v>
      </c>
      <c r="AF4" s="56">
        <v>123.45699999999999</v>
      </c>
      <c r="AG4" s="14"/>
      <c r="AH4" s="14"/>
    </row>
    <row r="5" spans="1:37">
      <c r="A5" s="18" t="s">
        <v>634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7"/>
      <c r="R5" s="17"/>
      <c r="S5" s="17"/>
      <c r="T5" s="14"/>
      <c r="U5" s="14"/>
      <c r="V5" s="14"/>
      <c r="W5" s="14"/>
      <c r="X5" s="14"/>
      <c r="Y5" s="14"/>
      <c r="Z5" s="11" t="s">
        <v>21</v>
      </c>
      <c r="AA5" s="12" t="s">
        <v>16</v>
      </c>
      <c r="AB5" s="12" t="s">
        <v>13</v>
      </c>
      <c r="AC5" s="12" t="s">
        <v>17</v>
      </c>
      <c r="AD5" s="13" t="s">
        <v>18</v>
      </c>
      <c r="AE5" s="52">
        <v>4</v>
      </c>
      <c r="AF5" s="57">
        <v>123.4567</v>
      </c>
      <c r="AG5" s="14"/>
      <c r="AH5" s="14"/>
    </row>
    <row r="6" spans="1:37" ht="12">
      <c r="A6" s="18" t="s">
        <v>70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7"/>
      <c r="R6" s="17"/>
      <c r="S6" s="17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52" t="s">
        <v>22</v>
      </c>
      <c r="AF6" s="55">
        <v>123.46</v>
      </c>
      <c r="AG6" s="14"/>
      <c r="AH6" s="14"/>
    </row>
    <row r="7" spans="1:37">
      <c r="A7" s="18" t="s">
        <v>71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7"/>
      <c r="R7" s="17"/>
      <c r="S7" s="17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</row>
    <row r="8" spans="1:37" ht="13">
      <c r="A8" s="14" t="s">
        <v>72</v>
      </c>
      <c r="B8" s="33"/>
      <c r="C8" s="34"/>
      <c r="D8" s="19" t="str">
        <f>CONCATENATE(AA2," ",AB2," ",AC2," ",AD2)</f>
        <v xml:space="preserve">Prehľad rozpočtových nákladov v EUR  </v>
      </c>
      <c r="E8" s="17"/>
      <c r="F8" s="14"/>
      <c r="G8" s="15"/>
      <c r="H8" s="15"/>
      <c r="I8" s="15"/>
      <c r="J8" s="15"/>
      <c r="K8" s="16"/>
      <c r="L8" s="16"/>
      <c r="M8" s="17"/>
      <c r="N8" s="17"/>
      <c r="O8" s="14"/>
      <c r="P8" s="14"/>
      <c r="Q8" s="17"/>
      <c r="R8" s="17"/>
      <c r="S8" s="17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</row>
    <row r="9" spans="1:37">
      <c r="A9" s="20" t="s">
        <v>23</v>
      </c>
      <c r="B9" s="20" t="s">
        <v>24</v>
      </c>
      <c r="C9" s="20" t="s">
        <v>25</v>
      </c>
      <c r="D9" s="20" t="s">
        <v>26</v>
      </c>
      <c r="E9" s="20" t="s">
        <v>27</v>
      </c>
      <c r="F9" s="20" t="s">
        <v>28</v>
      </c>
      <c r="G9" s="20" t="s">
        <v>29</v>
      </c>
      <c r="H9" s="20" t="s">
        <v>30</v>
      </c>
      <c r="I9" s="20" t="s">
        <v>31</v>
      </c>
      <c r="J9" s="20" t="s">
        <v>32</v>
      </c>
      <c r="K9" s="36" t="s">
        <v>33</v>
      </c>
      <c r="L9" s="37"/>
      <c r="M9" s="38" t="s">
        <v>34</v>
      </c>
      <c r="N9" s="37"/>
      <c r="O9" s="20" t="s">
        <v>1</v>
      </c>
      <c r="P9" s="39" t="s">
        <v>35</v>
      </c>
      <c r="Q9" s="42" t="s">
        <v>27</v>
      </c>
      <c r="R9" s="42" t="s">
        <v>27</v>
      </c>
      <c r="S9" s="39" t="s">
        <v>27</v>
      </c>
      <c r="T9" s="43" t="s">
        <v>36</v>
      </c>
      <c r="U9" s="44" t="s">
        <v>37</v>
      </c>
      <c r="V9" s="45" t="s">
        <v>38</v>
      </c>
      <c r="W9" s="20" t="s">
        <v>39</v>
      </c>
      <c r="X9" s="20" t="s">
        <v>40</v>
      </c>
      <c r="Y9" s="20" t="s">
        <v>41</v>
      </c>
      <c r="Z9" s="58" t="s">
        <v>42</v>
      </c>
      <c r="AA9" s="58" t="s">
        <v>43</v>
      </c>
      <c r="AB9" s="20" t="s">
        <v>38</v>
      </c>
      <c r="AC9" s="20" t="s">
        <v>44</v>
      </c>
      <c r="AD9" s="20" t="s">
        <v>45</v>
      </c>
      <c r="AE9" s="59" t="s">
        <v>46</v>
      </c>
      <c r="AF9" s="59" t="s">
        <v>47</v>
      </c>
      <c r="AG9" s="59" t="s">
        <v>27</v>
      </c>
      <c r="AH9" s="59" t="s">
        <v>48</v>
      </c>
      <c r="AJ9" s="14" t="s">
        <v>73</v>
      </c>
      <c r="AK9" s="14" t="s">
        <v>75</v>
      </c>
    </row>
    <row r="10" spans="1:37">
      <c r="A10" s="21" t="s">
        <v>49</v>
      </c>
      <c r="B10" s="21" t="s">
        <v>50</v>
      </c>
      <c r="C10" s="35"/>
      <c r="D10" s="21" t="s">
        <v>51</v>
      </c>
      <c r="E10" s="21" t="s">
        <v>52</v>
      </c>
      <c r="F10" s="21" t="s">
        <v>53</v>
      </c>
      <c r="G10" s="21" t="s">
        <v>54</v>
      </c>
      <c r="H10" s="21" t="s">
        <v>55</v>
      </c>
      <c r="I10" s="21" t="s">
        <v>56</v>
      </c>
      <c r="J10" s="21"/>
      <c r="K10" s="21" t="s">
        <v>29</v>
      </c>
      <c r="L10" s="21" t="s">
        <v>32</v>
      </c>
      <c r="M10" s="40" t="s">
        <v>29</v>
      </c>
      <c r="N10" s="21" t="s">
        <v>32</v>
      </c>
      <c r="O10" s="21" t="s">
        <v>57</v>
      </c>
      <c r="P10" s="41"/>
      <c r="Q10" s="46" t="s">
        <v>58</v>
      </c>
      <c r="R10" s="46" t="s">
        <v>59</v>
      </c>
      <c r="S10" s="41" t="s">
        <v>60</v>
      </c>
      <c r="T10" s="47" t="s">
        <v>61</v>
      </c>
      <c r="U10" s="48" t="s">
        <v>62</v>
      </c>
      <c r="V10" s="49" t="s">
        <v>63</v>
      </c>
      <c r="W10" s="50"/>
      <c r="X10" s="51"/>
      <c r="Y10" s="51"/>
      <c r="Z10" s="60" t="s">
        <v>64</v>
      </c>
      <c r="AA10" s="60" t="s">
        <v>49</v>
      </c>
      <c r="AB10" s="21" t="s">
        <v>65</v>
      </c>
      <c r="AC10" s="51"/>
      <c r="AD10" s="51"/>
      <c r="AE10" s="61"/>
      <c r="AF10" s="61"/>
      <c r="AG10" s="61"/>
      <c r="AH10" s="61"/>
      <c r="AJ10" s="14" t="s">
        <v>74</v>
      </c>
      <c r="AK10" s="14" t="s">
        <v>76</v>
      </c>
    </row>
    <row r="12" spans="1:37" ht="12">
      <c r="D12" s="10" t="s">
        <v>77</v>
      </c>
    </row>
    <row r="13" spans="1:37" ht="12">
      <c r="D13" s="10" t="s">
        <v>78</v>
      </c>
    </row>
    <row r="14" spans="1:37" ht="12">
      <c r="A14" s="22">
        <v>1</v>
      </c>
      <c r="B14" s="23" t="s">
        <v>79</v>
      </c>
      <c r="C14" s="24" t="s">
        <v>80</v>
      </c>
      <c r="D14" s="25" t="s">
        <v>81</v>
      </c>
      <c r="E14" s="26">
        <v>22.082000000000001</v>
      </c>
      <c r="F14" s="27" t="s">
        <v>82</v>
      </c>
      <c r="P14" s="27" t="s">
        <v>83</v>
      </c>
      <c r="V14" s="30" t="s">
        <v>67</v>
      </c>
      <c r="X14" s="24" t="s">
        <v>84</v>
      </c>
      <c r="Y14" s="24" t="s">
        <v>80</v>
      </c>
      <c r="Z14" s="27" t="s">
        <v>85</v>
      </c>
      <c r="AJ14" s="14" t="s">
        <v>86</v>
      </c>
      <c r="AK14" s="14" t="s">
        <v>87</v>
      </c>
    </row>
    <row r="15" spans="1:37" ht="12">
      <c r="D15" s="3" t="s">
        <v>88</v>
      </c>
      <c r="E15" s="9"/>
      <c r="F15" s="8"/>
      <c r="G15" s="7"/>
      <c r="H15" s="7"/>
      <c r="I15" s="7"/>
      <c r="J15" s="7"/>
      <c r="K15" s="2"/>
      <c r="L15" s="2"/>
      <c r="M15" s="9"/>
      <c r="N15" s="9"/>
      <c r="O15" s="8"/>
      <c r="P15" s="8"/>
      <c r="Q15" s="9"/>
      <c r="R15" s="9"/>
      <c r="S15" s="9"/>
      <c r="T15" s="6"/>
      <c r="U15" s="6"/>
      <c r="V15" s="6" t="s">
        <v>0</v>
      </c>
      <c r="W15" s="5"/>
      <c r="X15" s="8"/>
    </row>
    <row r="16" spans="1:37" ht="12">
      <c r="D16" s="3" t="s">
        <v>89</v>
      </c>
      <c r="E16" s="9"/>
      <c r="F16" s="8"/>
      <c r="G16" s="7"/>
      <c r="H16" s="7"/>
      <c r="I16" s="7"/>
      <c r="J16" s="7"/>
      <c r="K16" s="2"/>
      <c r="L16" s="2"/>
      <c r="M16" s="9"/>
      <c r="N16" s="9"/>
      <c r="O16" s="8"/>
      <c r="P16" s="8"/>
      <c r="Q16" s="9"/>
      <c r="R16" s="9"/>
      <c r="S16" s="9"/>
      <c r="T16" s="6"/>
      <c r="U16" s="6"/>
      <c r="V16" s="6" t="s">
        <v>0</v>
      </c>
      <c r="W16" s="5"/>
      <c r="X16" s="8"/>
    </row>
    <row r="17" spans="1:37" ht="12">
      <c r="D17" s="3" t="s">
        <v>90</v>
      </c>
      <c r="E17" s="9"/>
      <c r="F17" s="8"/>
      <c r="G17" s="7"/>
      <c r="H17" s="7"/>
      <c r="I17" s="7"/>
      <c r="J17" s="7"/>
      <c r="K17" s="2"/>
      <c r="L17" s="2"/>
      <c r="M17" s="9"/>
      <c r="N17" s="9"/>
      <c r="O17" s="8"/>
      <c r="P17" s="8"/>
      <c r="Q17" s="9"/>
      <c r="R17" s="9"/>
      <c r="S17" s="9"/>
      <c r="T17" s="6"/>
      <c r="U17" s="6"/>
      <c r="V17" s="6" t="s">
        <v>0</v>
      </c>
      <c r="W17" s="5"/>
      <c r="X17" s="8"/>
    </row>
    <row r="18" spans="1:37" ht="12">
      <c r="D18" s="3" t="s">
        <v>91</v>
      </c>
      <c r="E18" s="9"/>
      <c r="F18" s="8"/>
      <c r="G18" s="7"/>
      <c r="H18" s="7"/>
      <c r="I18" s="7"/>
      <c r="J18" s="7"/>
      <c r="K18" s="2"/>
      <c r="L18" s="2"/>
      <c r="M18" s="9"/>
      <c r="N18" s="9"/>
      <c r="O18" s="8"/>
      <c r="P18" s="8"/>
      <c r="Q18" s="9"/>
      <c r="R18" s="9"/>
      <c r="S18" s="9"/>
      <c r="T18" s="6"/>
      <c r="U18" s="6"/>
      <c r="V18" s="6" t="s">
        <v>0</v>
      </c>
      <c r="W18" s="5"/>
      <c r="X18" s="8"/>
    </row>
    <row r="19" spans="1:37" ht="12">
      <c r="A19" s="22">
        <v>2</v>
      </c>
      <c r="B19" s="23" t="s">
        <v>92</v>
      </c>
      <c r="C19" s="24" t="s">
        <v>93</v>
      </c>
      <c r="D19" s="25" t="s">
        <v>94</v>
      </c>
      <c r="E19" s="26">
        <v>35.286999999999999</v>
      </c>
      <c r="F19" s="27" t="s">
        <v>82</v>
      </c>
      <c r="P19" s="27" t="s">
        <v>83</v>
      </c>
      <c r="V19" s="30" t="s">
        <v>67</v>
      </c>
      <c r="X19" s="24" t="s">
        <v>95</v>
      </c>
      <c r="Y19" s="24" t="s">
        <v>93</v>
      </c>
      <c r="Z19" s="27" t="s">
        <v>96</v>
      </c>
      <c r="AJ19" s="14" t="s">
        <v>86</v>
      </c>
      <c r="AK19" s="14" t="s">
        <v>87</v>
      </c>
    </row>
    <row r="20" spans="1:37" ht="12">
      <c r="D20" s="3" t="s">
        <v>97</v>
      </c>
      <c r="E20" s="9"/>
      <c r="F20" s="8"/>
      <c r="G20" s="7"/>
      <c r="H20" s="7"/>
      <c r="I20" s="7"/>
      <c r="J20" s="7"/>
      <c r="K20" s="2"/>
      <c r="L20" s="2"/>
      <c r="M20" s="9"/>
      <c r="N20" s="9"/>
      <c r="O20" s="8"/>
      <c r="P20" s="8"/>
      <c r="Q20" s="9"/>
      <c r="R20" s="9"/>
      <c r="S20" s="9"/>
      <c r="T20" s="6"/>
      <c r="U20" s="6"/>
      <c r="V20" s="6" t="s">
        <v>0</v>
      </c>
      <c r="W20" s="5"/>
      <c r="X20" s="8"/>
    </row>
    <row r="21" spans="1:37" ht="12">
      <c r="D21" s="3" t="s">
        <v>98</v>
      </c>
      <c r="E21" s="9"/>
      <c r="F21" s="8"/>
      <c r="G21" s="7"/>
      <c r="H21" s="7"/>
      <c r="I21" s="7"/>
      <c r="J21" s="7"/>
      <c r="K21" s="2"/>
      <c r="L21" s="2"/>
      <c r="M21" s="9"/>
      <c r="N21" s="9"/>
      <c r="O21" s="8"/>
      <c r="P21" s="8"/>
      <c r="Q21" s="9"/>
      <c r="R21" s="9"/>
      <c r="S21" s="9"/>
      <c r="T21" s="6"/>
      <c r="U21" s="6"/>
      <c r="V21" s="6" t="s">
        <v>0</v>
      </c>
      <c r="W21" s="5"/>
      <c r="X21" s="8"/>
    </row>
    <row r="22" spans="1:37" ht="12">
      <c r="A22" s="22">
        <v>3</v>
      </c>
      <c r="B22" s="23" t="s">
        <v>79</v>
      </c>
      <c r="C22" s="24" t="s">
        <v>99</v>
      </c>
      <c r="D22" s="25" t="s">
        <v>100</v>
      </c>
      <c r="E22" s="26">
        <v>8.8770000000000007</v>
      </c>
      <c r="F22" s="27" t="s">
        <v>82</v>
      </c>
      <c r="P22" s="27" t="s">
        <v>83</v>
      </c>
      <c r="V22" s="30" t="s">
        <v>67</v>
      </c>
      <c r="X22" s="24" t="s">
        <v>101</v>
      </c>
      <c r="Y22" s="24" t="s">
        <v>99</v>
      </c>
      <c r="Z22" s="27" t="s">
        <v>96</v>
      </c>
      <c r="AJ22" s="14" t="s">
        <v>86</v>
      </c>
      <c r="AK22" s="14" t="s">
        <v>87</v>
      </c>
    </row>
    <row r="23" spans="1:37" ht="12">
      <c r="D23" s="3" t="s">
        <v>102</v>
      </c>
      <c r="E23" s="9"/>
      <c r="F23" s="8"/>
      <c r="G23" s="7"/>
      <c r="H23" s="7"/>
      <c r="I23" s="7"/>
      <c r="J23" s="7"/>
      <c r="K23" s="2"/>
      <c r="L23" s="2"/>
      <c r="M23" s="9"/>
      <c r="N23" s="9"/>
      <c r="O23" s="8"/>
      <c r="P23" s="8"/>
      <c r="Q23" s="9"/>
      <c r="R23" s="9"/>
      <c r="S23" s="9"/>
      <c r="T23" s="6"/>
      <c r="U23" s="6"/>
      <c r="V23" s="6" t="s">
        <v>0</v>
      </c>
      <c r="W23" s="5"/>
      <c r="X23" s="8"/>
    </row>
    <row r="24" spans="1:37" ht="12">
      <c r="A24" s="22">
        <v>4</v>
      </c>
      <c r="B24" s="23" t="s">
        <v>79</v>
      </c>
      <c r="C24" s="24" t="s">
        <v>103</v>
      </c>
      <c r="D24" s="25" t="s">
        <v>104</v>
      </c>
      <c r="E24" s="26">
        <v>44.384999999999998</v>
      </c>
      <c r="F24" s="27" t="s">
        <v>82</v>
      </c>
      <c r="P24" s="27" t="s">
        <v>83</v>
      </c>
      <c r="V24" s="30" t="s">
        <v>67</v>
      </c>
      <c r="X24" s="24" t="s">
        <v>105</v>
      </c>
      <c r="Y24" s="24" t="s">
        <v>103</v>
      </c>
      <c r="Z24" s="27" t="s">
        <v>96</v>
      </c>
      <c r="AJ24" s="14" t="s">
        <v>86</v>
      </c>
      <c r="AK24" s="14" t="s">
        <v>87</v>
      </c>
    </row>
    <row r="25" spans="1:37" ht="12">
      <c r="D25" s="3" t="s">
        <v>106</v>
      </c>
      <c r="E25" s="9"/>
      <c r="F25" s="8"/>
      <c r="G25" s="7"/>
      <c r="H25" s="7"/>
      <c r="I25" s="7"/>
      <c r="J25" s="7"/>
      <c r="K25" s="2"/>
      <c r="L25" s="2"/>
      <c r="M25" s="9"/>
      <c r="N25" s="9"/>
      <c r="O25" s="8"/>
      <c r="P25" s="8"/>
      <c r="Q25" s="9"/>
      <c r="R25" s="9"/>
      <c r="S25" s="9"/>
      <c r="T25" s="6"/>
      <c r="U25" s="6"/>
      <c r="V25" s="6" t="s">
        <v>0</v>
      </c>
      <c r="W25" s="5"/>
      <c r="X25" s="8"/>
    </row>
    <row r="26" spans="1:37" ht="12">
      <c r="A26" s="22">
        <v>5</v>
      </c>
      <c r="B26" s="23" t="s">
        <v>79</v>
      </c>
      <c r="C26" s="24" t="s">
        <v>107</v>
      </c>
      <c r="D26" s="25" t="s">
        <v>108</v>
      </c>
      <c r="E26" s="26">
        <v>8.8770000000000007</v>
      </c>
      <c r="F26" s="27" t="s">
        <v>82</v>
      </c>
      <c r="P26" s="27" t="s">
        <v>83</v>
      </c>
      <c r="V26" s="30" t="s">
        <v>67</v>
      </c>
      <c r="X26" s="24" t="s">
        <v>109</v>
      </c>
      <c r="Y26" s="24" t="s">
        <v>107</v>
      </c>
      <c r="Z26" s="27" t="s">
        <v>85</v>
      </c>
      <c r="AJ26" s="14" t="s">
        <v>86</v>
      </c>
      <c r="AK26" s="14" t="s">
        <v>87</v>
      </c>
    </row>
    <row r="27" spans="1:37" ht="12">
      <c r="A27" s="22">
        <v>6</v>
      </c>
      <c r="B27" s="23" t="s">
        <v>92</v>
      </c>
      <c r="C27" s="24" t="s">
        <v>110</v>
      </c>
      <c r="D27" s="25" t="s">
        <v>111</v>
      </c>
      <c r="E27" s="26">
        <v>13.205</v>
      </c>
      <c r="F27" s="27" t="s">
        <v>82</v>
      </c>
      <c r="P27" s="27" t="s">
        <v>83</v>
      </c>
      <c r="V27" s="30" t="s">
        <v>67</v>
      </c>
      <c r="X27" s="24" t="s">
        <v>112</v>
      </c>
      <c r="Y27" s="24" t="s">
        <v>110</v>
      </c>
      <c r="Z27" s="27" t="s">
        <v>85</v>
      </c>
      <c r="AJ27" s="14" t="s">
        <v>86</v>
      </c>
      <c r="AK27" s="14" t="s">
        <v>87</v>
      </c>
    </row>
    <row r="28" spans="1:37" ht="12">
      <c r="D28" s="3" t="s">
        <v>113</v>
      </c>
      <c r="E28" s="9"/>
      <c r="F28" s="8"/>
      <c r="G28" s="7"/>
      <c r="H28" s="7"/>
      <c r="I28" s="7"/>
      <c r="J28" s="7"/>
      <c r="K28" s="2"/>
      <c r="L28" s="2"/>
      <c r="M28" s="9"/>
      <c r="N28" s="9"/>
      <c r="O28" s="8"/>
      <c r="P28" s="8"/>
      <c r="Q28" s="9"/>
      <c r="R28" s="9"/>
      <c r="S28" s="9"/>
      <c r="T28" s="6"/>
      <c r="U28" s="6"/>
      <c r="V28" s="6" t="s">
        <v>0</v>
      </c>
      <c r="W28" s="5"/>
      <c r="X28" s="8"/>
    </row>
    <row r="29" spans="1:37" ht="12">
      <c r="D29" s="3" t="s">
        <v>114</v>
      </c>
      <c r="E29" s="9"/>
      <c r="F29" s="8"/>
      <c r="G29" s="7"/>
      <c r="H29" s="7"/>
      <c r="I29" s="7"/>
      <c r="J29" s="7"/>
      <c r="K29" s="2"/>
      <c r="L29" s="2"/>
      <c r="M29" s="9"/>
      <c r="N29" s="9"/>
      <c r="O29" s="8"/>
      <c r="P29" s="8"/>
      <c r="Q29" s="9"/>
      <c r="R29" s="9"/>
      <c r="S29" s="9"/>
      <c r="T29" s="6"/>
      <c r="U29" s="6"/>
      <c r="V29" s="6" t="s">
        <v>0</v>
      </c>
      <c r="W29" s="5"/>
      <c r="X29" s="8"/>
    </row>
    <row r="30" spans="1:37" ht="12">
      <c r="D30" s="3" t="s">
        <v>115</v>
      </c>
      <c r="E30" s="9"/>
      <c r="F30" s="8"/>
      <c r="G30" s="7"/>
      <c r="H30" s="7"/>
      <c r="I30" s="7"/>
      <c r="J30" s="7"/>
      <c r="K30" s="2"/>
      <c r="L30" s="2"/>
      <c r="M30" s="9"/>
      <c r="N30" s="9"/>
      <c r="O30" s="8"/>
      <c r="P30" s="8"/>
      <c r="Q30" s="9"/>
      <c r="R30" s="9"/>
      <c r="S30" s="9"/>
      <c r="T30" s="6"/>
      <c r="U30" s="6"/>
      <c r="V30" s="6" t="s">
        <v>0</v>
      </c>
      <c r="W30" s="5"/>
      <c r="X30" s="8"/>
    </row>
    <row r="31" spans="1:37" ht="12">
      <c r="D31" s="3" t="s">
        <v>116</v>
      </c>
      <c r="E31" s="9"/>
      <c r="F31" s="8"/>
      <c r="G31" s="7"/>
      <c r="H31" s="7"/>
      <c r="I31" s="7"/>
      <c r="J31" s="7"/>
      <c r="K31" s="2"/>
      <c r="L31" s="2"/>
      <c r="M31" s="9"/>
      <c r="N31" s="9"/>
      <c r="O31" s="8"/>
      <c r="P31" s="8"/>
      <c r="Q31" s="9"/>
      <c r="R31" s="9"/>
      <c r="S31" s="9"/>
      <c r="T31" s="6"/>
      <c r="U31" s="6"/>
      <c r="V31" s="6" t="s">
        <v>0</v>
      </c>
      <c r="W31" s="5"/>
      <c r="X31" s="8"/>
    </row>
    <row r="32" spans="1:37" ht="12">
      <c r="D32" s="4" t="s">
        <v>117</v>
      </c>
      <c r="E32" s="28"/>
    </row>
    <row r="33" spans="1:37" ht="12">
      <c r="D33" s="10" t="s">
        <v>118</v>
      </c>
    </row>
    <row r="34" spans="1:37" ht="12">
      <c r="A34" s="22">
        <v>7</v>
      </c>
      <c r="B34" s="23" t="s">
        <v>119</v>
      </c>
      <c r="C34" s="24" t="s">
        <v>120</v>
      </c>
      <c r="D34" s="25" t="s">
        <v>121</v>
      </c>
      <c r="E34" s="26">
        <v>3.5249999999999999</v>
      </c>
      <c r="F34" s="27" t="s">
        <v>82</v>
      </c>
      <c r="P34" s="27" t="s">
        <v>122</v>
      </c>
      <c r="V34" s="30" t="s">
        <v>67</v>
      </c>
      <c r="X34" s="24" t="s">
        <v>123</v>
      </c>
      <c r="Y34" s="24" t="s">
        <v>120</v>
      </c>
      <c r="Z34" s="27" t="s">
        <v>124</v>
      </c>
      <c r="AJ34" s="14" t="s">
        <v>86</v>
      </c>
      <c r="AK34" s="14" t="s">
        <v>87</v>
      </c>
    </row>
    <row r="35" spans="1:37" ht="12">
      <c r="D35" s="3" t="s">
        <v>125</v>
      </c>
      <c r="E35" s="9"/>
      <c r="F35" s="8"/>
      <c r="G35" s="7"/>
      <c r="H35" s="7"/>
      <c r="I35" s="7"/>
      <c r="J35" s="7"/>
      <c r="K35" s="2"/>
      <c r="L35" s="2"/>
      <c r="M35" s="9"/>
      <c r="N35" s="9"/>
      <c r="O35" s="8"/>
      <c r="P35" s="8"/>
      <c r="Q35" s="9"/>
      <c r="R35" s="9"/>
      <c r="S35" s="9"/>
      <c r="T35" s="6"/>
      <c r="U35" s="6"/>
      <c r="V35" s="6" t="s">
        <v>0</v>
      </c>
      <c r="W35" s="5"/>
      <c r="X35" s="8"/>
    </row>
    <row r="36" spans="1:37" ht="12">
      <c r="D36" s="3" t="s">
        <v>126</v>
      </c>
      <c r="E36" s="9"/>
      <c r="F36" s="8"/>
      <c r="G36" s="7"/>
      <c r="H36" s="7"/>
      <c r="I36" s="7"/>
      <c r="J36" s="7"/>
      <c r="K36" s="2"/>
      <c r="L36" s="2"/>
      <c r="M36" s="9"/>
      <c r="N36" s="9"/>
      <c r="O36" s="8"/>
      <c r="P36" s="8"/>
      <c r="Q36" s="9"/>
      <c r="R36" s="9"/>
      <c r="S36" s="9"/>
      <c r="T36" s="6"/>
      <c r="U36" s="6"/>
      <c r="V36" s="6" t="s">
        <v>0</v>
      </c>
      <c r="W36" s="5"/>
      <c r="X36" s="8"/>
    </row>
    <row r="37" spans="1:37" ht="12">
      <c r="D37" s="4" t="s">
        <v>127</v>
      </c>
      <c r="E37" s="28"/>
    </row>
    <row r="38" spans="1:37" ht="12">
      <c r="D38" s="10" t="s">
        <v>128</v>
      </c>
    </row>
    <row r="39" spans="1:37" ht="12">
      <c r="A39" s="22">
        <v>8</v>
      </c>
      <c r="B39" s="23" t="s">
        <v>129</v>
      </c>
      <c r="C39" s="24" t="s">
        <v>130</v>
      </c>
      <c r="D39" s="25" t="s">
        <v>131</v>
      </c>
      <c r="E39" s="26">
        <v>3.08</v>
      </c>
      <c r="F39" s="27" t="s">
        <v>132</v>
      </c>
      <c r="P39" s="27" t="s">
        <v>133</v>
      </c>
      <c r="V39" s="30" t="s">
        <v>67</v>
      </c>
      <c r="X39" s="24" t="s">
        <v>134</v>
      </c>
      <c r="Y39" s="24" t="s">
        <v>130</v>
      </c>
      <c r="Z39" s="27" t="s">
        <v>135</v>
      </c>
      <c r="AJ39" s="14" t="s">
        <v>86</v>
      </c>
      <c r="AK39" s="14" t="s">
        <v>87</v>
      </c>
    </row>
    <row r="40" spans="1:37" ht="12">
      <c r="D40" s="3" t="s">
        <v>136</v>
      </c>
      <c r="E40" s="9"/>
      <c r="F40" s="8"/>
      <c r="G40" s="7"/>
      <c r="H40" s="7"/>
      <c r="I40" s="7"/>
      <c r="J40" s="7"/>
      <c r="K40" s="2"/>
      <c r="L40" s="2"/>
      <c r="M40" s="9"/>
      <c r="N40" s="9"/>
      <c r="O40" s="8"/>
      <c r="P40" s="8"/>
      <c r="Q40" s="9"/>
      <c r="R40" s="9"/>
      <c r="S40" s="9"/>
      <c r="T40" s="6"/>
      <c r="U40" s="6"/>
      <c r="V40" s="6" t="s">
        <v>0</v>
      </c>
      <c r="W40" s="5"/>
      <c r="X40" s="8"/>
    </row>
    <row r="41" spans="1:37" ht="12">
      <c r="A41" s="22">
        <v>9</v>
      </c>
      <c r="B41" s="23" t="s">
        <v>129</v>
      </c>
      <c r="C41" s="24" t="s">
        <v>137</v>
      </c>
      <c r="D41" s="25" t="s">
        <v>138</v>
      </c>
      <c r="E41" s="26">
        <v>3.08</v>
      </c>
      <c r="F41" s="27" t="s">
        <v>132</v>
      </c>
      <c r="P41" s="27" t="s">
        <v>133</v>
      </c>
      <c r="V41" s="30" t="s">
        <v>67</v>
      </c>
      <c r="X41" s="24" t="s">
        <v>139</v>
      </c>
      <c r="Y41" s="24" t="s">
        <v>137</v>
      </c>
      <c r="Z41" s="27" t="s">
        <v>135</v>
      </c>
      <c r="AJ41" s="14" t="s">
        <v>86</v>
      </c>
      <c r="AK41" s="14" t="s">
        <v>87</v>
      </c>
    </row>
    <row r="42" spans="1:37" ht="12">
      <c r="A42" s="22">
        <v>10</v>
      </c>
      <c r="B42" s="23" t="s">
        <v>129</v>
      </c>
      <c r="C42" s="24" t="s">
        <v>140</v>
      </c>
      <c r="D42" s="25" t="s">
        <v>141</v>
      </c>
      <c r="E42" s="26">
        <v>234.328</v>
      </c>
      <c r="F42" s="27" t="s">
        <v>132</v>
      </c>
      <c r="P42" s="27" t="s">
        <v>133</v>
      </c>
      <c r="V42" s="30" t="s">
        <v>67</v>
      </c>
      <c r="X42" s="24" t="s">
        <v>142</v>
      </c>
      <c r="Y42" s="24" t="s">
        <v>140</v>
      </c>
      <c r="Z42" s="27" t="s">
        <v>135</v>
      </c>
      <c r="AJ42" s="14" t="s">
        <v>86</v>
      </c>
      <c r="AK42" s="14" t="s">
        <v>87</v>
      </c>
    </row>
    <row r="43" spans="1:37" ht="12">
      <c r="D43" s="3" t="s">
        <v>143</v>
      </c>
      <c r="E43" s="9"/>
      <c r="F43" s="8"/>
      <c r="G43" s="7"/>
      <c r="H43" s="7"/>
      <c r="I43" s="7"/>
      <c r="J43" s="7"/>
      <c r="K43" s="2"/>
      <c r="L43" s="2"/>
      <c r="M43" s="9"/>
      <c r="N43" s="9"/>
      <c r="O43" s="8"/>
      <c r="P43" s="8"/>
      <c r="Q43" s="9"/>
      <c r="R43" s="9"/>
      <c r="S43" s="9"/>
      <c r="T43" s="6"/>
      <c r="U43" s="6"/>
      <c r="V43" s="6" t="s">
        <v>0</v>
      </c>
      <c r="W43" s="5"/>
      <c r="X43" s="8"/>
    </row>
    <row r="44" spans="1:37" ht="12">
      <c r="D44" s="3" t="s">
        <v>144</v>
      </c>
      <c r="E44" s="9"/>
      <c r="F44" s="8"/>
      <c r="G44" s="7"/>
      <c r="H44" s="7"/>
      <c r="I44" s="7"/>
      <c r="J44" s="7"/>
      <c r="K44" s="2"/>
      <c r="L44" s="2"/>
      <c r="M44" s="9"/>
      <c r="N44" s="9"/>
      <c r="O44" s="8"/>
      <c r="P44" s="8"/>
      <c r="Q44" s="9"/>
      <c r="R44" s="9"/>
      <c r="S44" s="9"/>
      <c r="T44" s="6"/>
      <c r="U44" s="6"/>
      <c r="V44" s="6" t="s">
        <v>0</v>
      </c>
      <c r="W44" s="5"/>
      <c r="X44" s="8"/>
    </row>
    <row r="45" spans="1:37" ht="12">
      <c r="D45" s="3" t="s">
        <v>145</v>
      </c>
      <c r="E45" s="9"/>
      <c r="F45" s="8"/>
      <c r="G45" s="7"/>
      <c r="H45" s="7"/>
      <c r="I45" s="7"/>
      <c r="J45" s="7"/>
      <c r="K45" s="2"/>
      <c r="L45" s="2"/>
      <c r="M45" s="9"/>
      <c r="N45" s="9"/>
      <c r="O45" s="8"/>
      <c r="P45" s="8"/>
      <c r="Q45" s="9"/>
      <c r="R45" s="9"/>
      <c r="S45" s="9"/>
      <c r="T45" s="6"/>
      <c r="U45" s="6"/>
      <c r="V45" s="6" t="s">
        <v>0</v>
      </c>
      <c r="W45" s="5"/>
      <c r="X45" s="8"/>
    </row>
    <row r="46" spans="1:37" ht="12">
      <c r="D46" s="3" t="s">
        <v>146</v>
      </c>
      <c r="E46" s="9"/>
      <c r="F46" s="8"/>
      <c r="G46" s="7"/>
      <c r="H46" s="7"/>
      <c r="I46" s="7"/>
      <c r="J46" s="7"/>
      <c r="K46" s="2"/>
      <c r="L46" s="2"/>
      <c r="M46" s="9"/>
      <c r="N46" s="9"/>
      <c r="O46" s="8"/>
      <c r="P46" s="8"/>
      <c r="Q46" s="9"/>
      <c r="R46" s="9"/>
      <c r="S46" s="9"/>
      <c r="T46" s="6"/>
      <c r="U46" s="6"/>
      <c r="V46" s="6" t="s">
        <v>0</v>
      </c>
      <c r="W46" s="5"/>
      <c r="X46" s="8"/>
    </row>
    <row r="47" spans="1:37" ht="12">
      <c r="D47" s="3" t="s">
        <v>147</v>
      </c>
      <c r="E47" s="9"/>
      <c r="F47" s="8"/>
      <c r="G47" s="7"/>
      <c r="H47" s="7"/>
      <c r="I47" s="7"/>
      <c r="J47" s="7"/>
      <c r="K47" s="2"/>
      <c r="L47" s="2"/>
      <c r="M47" s="9"/>
      <c r="N47" s="9"/>
      <c r="O47" s="8"/>
      <c r="P47" s="8"/>
      <c r="Q47" s="9"/>
      <c r="R47" s="9"/>
      <c r="S47" s="9"/>
      <c r="T47" s="6"/>
      <c r="U47" s="6"/>
      <c r="V47" s="6" t="s">
        <v>0</v>
      </c>
      <c r="W47" s="5"/>
      <c r="X47" s="8"/>
    </row>
    <row r="48" spans="1:37" ht="12">
      <c r="A48" s="22">
        <v>11</v>
      </c>
      <c r="B48" s="23" t="s">
        <v>129</v>
      </c>
      <c r="C48" s="24" t="s">
        <v>148</v>
      </c>
      <c r="D48" s="25" t="s">
        <v>149</v>
      </c>
      <c r="E48" s="26">
        <v>28.56</v>
      </c>
      <c r="F48" s="27" t="s">
        <v>132</v>
      </c>
      <c r="P48" s="27" t="s">
        <v>133</v>
      </c>
      <c r="V48" s="30" t="s">
        <v>67</v>
      </c>
      <c r="X48" s="24" t="s">
        <v>150</v>
      </c>
      <c r="Y48" s="24" t="s">
        <v>148</v>
      </c>
      <c r="Z48" s="27" t="s">
        <v>135</v>
      </c>
      <c r="AJ48" s="14" t="s">
        <v>86</v>
      </c>
      <c r="AK48" s="14" t="s">
        <v>87</v>
      </c>
    </row>
    <row r="49" spans="1:37" ht="12">
      <c r="D49" s="3" t="s">
        <v>151</v>
      </c>
      <c r="E49" s="9"/>
      <c r="F49" s="8"/>
      <c r="G49" s="7"/>
      <c r="H49" s="7"/>
      <c r="I49" s="7"/>
      <c r="J49" s="7"/>
      <c r="K49" s="2"/>
      <c r="L49" s="2"/>
      <c r="M49" s="9"/>
      <c r="N49" s="9"/>
      <c r="O49" s="8"/>
      <c r="P49" s="8"/>
      <c r="Q49" s="9"/>
      <c r="R49" s="9"/>
      <c r="S49" s="9"/>
      <c r="T49" s="6"/>
      <c r="U49" s="6"/>
      <c r="V49" s="6" t="s">
        <v>0</v>
      </c>
      <c r="W49" s="5"/>
      <c r="X49" s="8"/>
    </row>
    <row r="50" spans="1:37" ht="12">
      <c r="A50" s="22">
        <v>12</v>
      </c>
      <c r="B50" s="23" t="s">
        <v>119</v>
      </c>
      <c r="C50" s="24" t="s">
        <v>152</v>
      </c>
      <c r="D50" s="25" t="s">
        <v>153</v>
      </c>
      <c r="E50" s="26">
        <v>317.60000000000002</v>
      </c>
      <c r="F50" s="27" t="s">
        <v>132</v>
      </c>
      <c r="P50" s="27" t="s">
        <v>133</v>
      </c>
      <c r="V50" s="30" t="s">
        <v>67</v>
      </c>
      <c r="X50" s="24" t="s">
        <v>154</v>
      </c>
      <c r="Y50" s="24" t="s">
        <v>152</v>
      </c>
      <c r="Z50" s="27" t="s">
        <v>155</v>
      </c>
      <c r="AJ50" s="14" t="s">
        <v>86</v>
      </c>
      <c r="AK50" s="14" t="s">
        <v>87</v>
      </c>
    </row>
    <row r="51" spans="1:37" ht="12">
      <c r="D51" s="3" t="s">
        <v>156</v>
      </c>
      <c r="E51" s="9"/>
      <c r="F51" s="8"/>
      <c r="G51" s="7"/>
      <c r="H51" s="7"/>
      <c r="I51" s="7"/>
      <c r="J51" s="7"/>
      <c r="K51" s="2"/>
      <c r="L51" s="2"/>
      <c r="M51" s="9"/>
      <c r="N51" s="9"/>
      <c r="O51" s="8"/>
      <c r="P51" s="8"/>
      <c r="Q51" s="9"/>
      <c r="R51" s="9"/>
      <c r="S51" s="9"/>
      <c r="T51" s="6"/>
      <c r="U51" s="6"/>
      <c r="V51" s="6" t="s">
        <v>0</v>
      </c>
      <c r="W51" s="5"/>
      <c r="X51" s="8"/>
    </row>
    <row r="52" spans="1:37" ht="24">
      <c r="A52" s="22">
        <v>13</v>
      </c>
      <c r="B52" s="23" t="s">
        <v>129</v>
      </c>
      <c r="C52" s="24" t="s">
        <v>157</v>
      </c>
      <c r="D52" s="25" t="s">
        <v>158</v>
      </c>
      <c r="E52" s="26">
        <v>317.60000000000002</v>
      </c>
      <c r="F52" s="27" t="s">
        <v>132</v>
      </c>
      <c r="P52" s="27" t="s">
        <v>133</v>
      </c>
      <c r="V52" s="30" t="s">
        <v>67</v>
      </c>
      <c r="X52" s="24" t="s">
        <v>159</v>
      </c>
      <c r="Y52" s="24" t="s">
        <v>157</v>
      </c>
      <c r="Z52" s="27" t="s">
        <v>155</v>
      </c>
      <c r="AJ52" s="14" t="s">
        <v>86</v>
      </c>
      <c r="AK52" s="14" t="s">
        <v>87</v>
      </c>
    </row>
    <row r="53" spans="1:37" ht="12">
      <c r="D53" s="3" t="s">
        <v>160</v>
      </c>
      <c r="E53" s="9"/>
      <c r="F53" s="8"/>
      <c r="G53" s="7"/>
      <c r="H53" s="7"/>
      <c r="I53" s="7"/>
      <c r="J53" s="7"/>
      <c r="K53" s="2"/>
      <c r="L53" s="2"/>
      <c r="M53" s="9"/>
      <c r="N53" s="9"/>
      <c r="O53" s="8"/>
      <c r="P53" s="8"/>
      <c r="Q53" s="9"/>
      <c r="R53" s="9"/>
      <c r="S53" s="9"/>
      <c r="T53" s="6"/>
      <c r="U53" s="6"/>
      <c r="V53" s="6" t="s">
        <v>0</v>
      </c>
      <c r="W53" s="5"/>
      <c r="X53" s="8"/>
    </row>
    <row r="54" spans="1:37" ht="24">
      <c r="A54" s="22">
        <v>14</v>
      </c>
      <c r="B54" s="23" t="s">
        <v>129</v>
      </c>
      <c r="C54" s="24" t="s">
        <v>161</v>
      </c>
      <c r="D54" s="25" t="s">
        <v>162</v>
      </c>
      <c r="E54" s="26">
        <v>1056.1759999999999</v>
      </c>
      <c r="F54" s="27" t="s">
        <v>132</v>
      </c>
      <c r="P54" s="27" t="s">
        <v>133</v>
      </c>
      <c r="V54" s="30" t="s">
        <v>67</v>
      </c>
      <c r="X54" s="24" t="s">
        <v>163</v>
      </c>
      <c r="Y54" s="24" t="s">
        <v>161</v>
      </c>
      <c r="Z54" s="27" t="s">
        <v>155</v>
      </c>
      <c r="AJ54" s="14" t="s">
        <v>86</v>
      </c>
      <c r="AK54" s="14" t="s">
        <v>87</v>
      </c>
    </row>
    <row r="55" spans="1:37" ht="24">
      <c r="A55" s="22">
        <v>15</v>
      </c>
      <c r="B55" s="23" t="s">
        <v>129</v>
      </c>
      <c r="C55" s="24" t="s">
        <v>164</v>
      </c>
      <c r="D55" s="25" t="s">
        <v>165</v>
      </c>
      <c r="E55" s="26">
        <v>1056.1759999999999</v>
      </c>
      <c r="F55" s="27" t="s">
        <v>132</v>
      </c>
      <c r="P55" s="27" t="s">
        <v>133</v>
      </c>
      <c r="V55" s="30" t="s">
        <v>67</v>
      </c>
      <c r="X55" s="24" t="s">
        <v>166</v>
      </c>
      <c r="Y55" s="24" t="s">
        <v>164</v>
      </c>
      <c r="Z55" s="27" t="s">
        <v>155</v>
      </c>
      <c r="AJ55" s="14" t="s">
        <v>86</v>
      </c>
      <c r="AK55" s="14" t="s">
        <v>87</v>
      </c>
    </row>
    <row r="56" spans="1:37" ht="12">
      <c r="D56" s="3" t="s">
        <v>167</v>
      </c>
      <c r="E56" s="9"/>
      <c r="F56" s="8"/>
      <c r="G56" s="7"/>
      <c r="H56" s="7"/>
      <c r="I56" s="7"/>
      <c r="J56" s="7"/>
      <c r="K56" s="2"/>
      <c r="L56" s="2"/>
      <c r="M56" s="9"/>
      <c r="N56" s="9"/>
      <c r="O56" s="8"/>
      <c r="P56" s="8"/>
      <c r="Q56" s="9"/>
      <c r="R56" s="9"/>
      <c r="S56" s="9"/>
      <c r="T56" s="6"/>
      <c r="U56" s="6"/>
      <c r="V56" s="6" t="s">
        <v>0</v>
      </c>
      <c r="W56" s="5"/>
      <c r="X56" s="8"/>
    </row>
    <row r="57" spans="1:37" ht="12">
      <c r="D57" s="3" t="s">
        <v>168</v>
      </c>
      <c r="E57" s="9"/>
      <c r="F57" s="8"/>
      <c r="G57" s="7"/>
      <c r="H57" s="7"/>
      <c r="I57" s="7"/>
      <c r="J57" s="7"/>
      <c r="K57" s="2"/>
      <c r="L57" s="2"/>
      <c r="M57" s="9"/>
      <c r="N57" s="9"/>
      <c r="O57" s="8"/>
      <c r="P57" s="8"/>
      <c r="Q57" s="9"/>
      <c r="R57" s="9"/>
      <c r="S57" s="9"/>
      <c r="T57" s="6"/>
      <c r="U57" s="6"/>
      <c r="V57" s="6" t="s">
        <v>0</v>
      </c>
      <c r="W57" s="5"/>
      <c r="X57" s="8"/>
    </row>
    <row r="58" spans="1:37" ht="12">
      <c r="D58" s="3" t="s">
        <v>169</v>
      </c>
      <c r="E58" s="9"/>
      <c r="F58" s="8"/>
      <c r="G58" s="7"/>
      <c r="H58" s="7"/>
      <c r="I58" s="7"/>
      <c r="J58" s="7"/>
      <c r="K58" s="2"/>
      <c r="L58" s="2"/>
      <c r="M58" s="9"/>
      <c r="N58" s="9"/>
      <c r="O58" s="8"/>
      <c r="P58" s="8"/>
      <c r="Q58" s="9"/>
      <c r="R58" s="9"/>
      <c r="S58" s="9"/>
      <c r="T58" s="6"/>
      <c r="U58" s="6"/>
      <c r="V58" s="6" t="s">
        <v>0</v>
      </c>
      <c r="W58" s="5"/>
      <c r="X58" s="8"/>
    </row>
    <row r="59" spans="1:37" ht="12">
      <c r="D59" s="3" t="s">
        <v>170</v>
      </c>
      <c r="E59" s="9"/>
      <c r="F59" s="8"/>
      <c r="G59" s="7"/>
      <c r="H59" s="7"/>
      <c r="I59" s="7"/>
      <c r="J59" s="7"/>
      <c r="K59" s="2"/>
      <c r="L59" s="2"/>
      <c r="M59" s="9"/>
      <c r="N59" s="9"/>
      <c r="O59" s="8"/>
      <c r="P59" s="8"/>
      <c r="Q59" s="9"/>
      <c r="R59" s="9"/>
      <c r="S59" s="9"/>
      <c r="T59" s="6"/>
      <c r="U59" s="6"/>
      <c r="V59" s="6" t="s">
        <v>0</v>
      </c>
      <c r="W59" s="5"/>
      <c r="X59" s="8"/>
    </row>
    <row r="60" spans="1:37" ht="12">
      <c r="D60" s="3" t="s">
        <v>171</v>
      </c>
      <c r="E60" s="9"/>
      <c r="F60" s="8"/>
      <c r="G60" s="7"/>
      <c r="H60" s="7"/>
      <c r="I60" s="7"/>
      <c r="J60" s="7"/>
      <c r="K60" s="2"/>
      <c r="L60" s="2"/>
      <c r="M60" s="9"/>
      <c r="N60" s="9"/>
      <c r="O60" s="8"/>
      <c r="P60" s="8"/>
      <c r="Q60" s="9"/>
      <c r="R60" s="9"/>
      <c r="S60" s="9"/>
      <c r="T60" s="6"/>
      <c r="U60" s="6"/>
      <c r="V60" s="6" t="s">
        <v>0</v>
      </c>
      <c r="W60" s="5"/>
      <c r="X60" s="8"/>
    </row>
    <row r="61" spans="1:37" ht="12">
      <c r="D61" s="3" t="s">
        <v>172</v>
      </c>
      <c r="E61" s="9"/>
      <c r="F61" s="8"/>
      <c r="G61" s="7"/>
      <c r="H61" s="7"/>
      <c r="I61" s="7"/>
      <c r="J61" s="7"/>
      <c r="K61" s="2"/>
      <c r="L61" s="2"/>
      <c r="M61" s="9"/>
      <c r="N61" s="9"/>
      <c r="O61" s="8"/>
      <c r="P61" s="8"/>
      <c r="Q61" s="9"/>
      <c r="R61" s="9"/>
      <c r="S61" s="9"/>
      <c r="T61" s="6"/>
      <c r="U61" s="6"/>
      <c r="V61" s="6" t="s">
        <v>0</v>
      </c>
      <c r="W61" s="5"/>
      <c r="X61" s="8"/>
    </row>
    <row r="62" spans="1:37" ht="12">
      <c r="D62" s="3" t="s">
        <v>173</v>
      </c>
      <c r="E62" s="9"/>
      <c r="F62" s="8"/>
      <c r="G62" s="7"/>
      <c r="H62" s="7"/>
      <c r="I62" s="7"/>
      <c r="J62" s="7"/>
      <c r="K62" s="2"/>
      <c r="L62" s="2"/>
      <c r="M62" s="9"/>
      <c r="N62" s="9"/>
      <c r="O62" s="8"/>
      <c r="P62" s="8"/>
      <c r="Q62" s="9"/>
      <c r="R62" s="9"/>
      <c r="S62" s="9"/>
      <c r="T62" s="6"/>
      <c r="U62" s="6"/>
      <c r="V62" s="6" t="s">
        <v>0</v>
      </c>
      <c r="W62" s="5"/>
      <c r="X62" s="8"/>
    </row>
    <row r="63" spans="1:37" ht="12">
      <c r="D63" s="3" t="s">
        <v>174</v>
      </c>
      <c r="E63" s="9"/>
      <c r="F63" s="8"/>
      <c r="G63" s="7"/>
      <c r="H63" s="7"/>
      <c r="I63" s="7"/>
      <c r="J63" s="7"/>
      <c r="K63" s="2"/>
      <c r="L63" s="2"/>
      <c r="M63" s="9"/>
      <c r="N63" s="9"/>
      <c r="O63" s="8"/>
      <c r="P63" s="8"/>
      <c r="Q63" s="9"/>
      <c r="R63" s="9"/>
      <c r="S63" s="9"/>
      <c r="T63" s="6"/>
      <c r="U63" s="6"/>
      <c r="V63" s="6" t="s">
        <v>0</v>
      </c>
      <c r="W63" s="5"/>
      <c r="X63" s="8"/>
    </row>
    <row r="64" spans="1:37" ht="12">
      <c r="D64" s="3" t="s">
        <v>175</v>
      </c>
      <c r="E64" s="9"/>
      <c r="F64" s="8"/>
      <c r="G64" s="7"/>
      <c r="H64" s="7"/>
      <c r="I64" s="7"/>
      <c r="J64" s="7"/>
      <c r="K64" s="2"/>
      <c r="L64" s="2"/>
      <c r="M64" s="9"/>
      <c r="N64" s="9"/>
      <c r="O64" s="8"/>
      <c r="P64" s="8"/>
      <c r="Q64" s="9"/>
      <c r="R64" s="9"/>
      <c r="S64" s="9"/>
      <c r="T64" s="6"/>
      <c r="U64" s="6"/>
      <c r="V64" s="6" t="s">
        <v>0</v>
      </c>
      <c r="W64" s="5"/>
      <c r="X64" s="8"/>
    </row>
    <row r="65" spans="1:37" ht="12">
      <c r="D65" s="3" t="s">
        <v>176</v>
      </c>
      <c r="E65" s="9"/>
      <c r="F65" s="8"/>
      <c r="G65" s="7"/>
      <c r="H65" s="7"/>
      <c r="I65" s="7"/>
      <c r="J65" s="7"/>
      <c r="K65" s="2"/>
      <c r="L65" s="2"/>
      <c r="M65" s="9"/>
      <c r="N65" s="9"/>
      <c r="O65" s="8"/>
      <c r="P65" s="8"/>
      <c r="Q65" s="9"/>
      <c r="R65" s="9"/>
      <c r="S65" s="9"/>
      <c r="T65" s="6"/>
      <c r="U65" s="6"/>
      <c r="V65" s="6" t="s">
        <v>0</v>
      </c>
      <c r="W65" s="5"/>
      <c r="X65" s="8"/>
    </row>
    <row r="66" spans="1:37" ht="12">
      <c r="D66" s="3" t="s">
        <v>177</v>
      </c>
      <c r="E66" s="9"/>
      <c r="F66" s="8"/>
      <c r="G66" s="7"/>
      <c r="H66" s="7"/>
      <c r="I66" s="7"/>
      <c r="J66" s="7"/>
      <c r="K66" s="2"/>
      <c r="L66" s="2"/>
      <c r="M66" s="9"/>
      <c r="N66" s="9"/>
      <c r="O66" s="8"/>
      <c r="P66" s="8"/>
      <c r="Q66" s="9"/>
      <c r="R66" s="9"/>
      <c r="S66" s="9"/>
      <c r="T66" s="6"/>
      <c r="U66" s="6"/>
      <c r="V66" s="6" t="s">
        <v>0</v>
      </c>
      <c r="W66" s="5"/>
      <c r="X66" s="8"/>
    </row>
    <row r="67" spans="1:37" ht="12">
      <c r="D67" s="3" t="s">
        <v>178</v>
      </c>
      <c r="E67" s="9"/>
      <c r="F67" s="8"/>
      <c r="G67" s="7"/>
      <c r="H67" s="7"/>
      <c r="I67" s="7"/>
      <c r="J67" s="7"/>
      <c r="K67" s="2"/>
      <c r="L67" s="2"/>
      <c r="M67" s="9"/>
      <c r="N67" s="9"/>
      <c r="O67" s="8"/>
      <c r="P67" s="8"/>
      <c r="Q67" s="9"/>
      <c r="R67" s="9"/>
      <c r="S67" s="9"/>
      <c r="T67" s="6"/>
      <c r="U67" s="6"/>
      <c r="V67" s="6" t="s">
        <v>0</v>
      </c>
      <c r="W67" s="5"/>
      <c r="X67" s="8"/>
    </row>
    <row r="68" spans="1:37" ht="12">
      <c r="D68" s="3" t="s">
        <v>179</v>
      </c>
      <c r="E68" s="9"/>
      <c r="F68" s="8"/>
      <c r="G68" s="7"/>
      <c r="H68" s="7"/>
      <c r="I68" s="7"/>
      <c r="J68" s="7"/>
      <c r="K68" s="2"/>
      <c r="L68" s="2"/>
      <c r="M68" s="9"/>
      <c r="N68" s="9"/>
      <c r="O68" s="8"/>
      <c r="P68" s="8"/>
      <c r="Q68" s="9"/>
      <c r="R68" s="9"/>
      <c r="S68" s="9"/>
      <c r="T68" s="6"/>
      <c r="U68" s="6"/>
      <c r="V68" s="6" t="s">
        <v>0</v>
      </c>
      <c r="W68" s="5"/>
      <c r="X68" s="8"/>
    </row>
    <row r="69" spans="1:37" ht="12">
      <c r="D69" s="3" t="s">
        <v>180</v>
      </c>
      <c r="E69" s="9"/>
      <c r="F69" s="8"/>
      <c r="G69" s="7"/>
      <c r="H69" s="7"/>
      <c r="I69" s="7"/>
      <c r="J69" s="7"/>
      <c r="K69" s="2"/>
      <c r="L69" s="2"/>
      <c r="M69" s="9"/>
      <c r="N69" s="9"/>
      <c r="O69" s="8"/>
      <c r="P69" s="8"/>
      <c r="Q69" s="9"/>
      <c r="R69" s="9"/>
      <c r="S69" s="9"/>
      <c r="T69" s="6"/>
      <c r="U69" s="6"/>
      <c r="V69" s="6" t="s">
        <v>0</v>
      </c>
      <c r="W69" s="5"/>
      <c r="X69" s="8"/>
    </row>
    <row r="70" spans="1:37" ht="12">
      <c r="D70" s="3" t="s">
        <v>181</v>
      </c>
      <c r="E70" s="9"/>
      <c r="F70" s="8"/>
      <c r="G70" s="7"/>
      <c r="H70" s="7"/>
      <c r="I70" s="7"/>
      <c r="J70" s="7"/>
      <c r="K70" s="2"/>
      <c r="L70" s="2"/>
      <c r="M70" s="9"/>
      <c r="N70" s="9"/>
      <c r="O70" s="8"/>
      <c r="P70" s="8"/>
      <c r="Q70" s="9"/>
      <c r="R70" s="9"/>
      <c r="S70" s="9"/>
      <c r="T70" s="6"/>
      <c r="U70" s="6"/>
      <c r="V70" s="6" t="s">
        <v>0</v>
      </c>
      <c r="W70" s="5"/>
      <c r="X70" s="8"/>
    </row>
    <row r="71" spans="1:37" ht="12">
      <c r="D71" s="3" t="s">
        <v>182</v>
      </c>
      <c r="E71" s="9"/>
      <c r="F71" s="8"/>
      <c r="G71" s="7"/>
      <c r="H71" s="7"/>
      <c r="I71" s="7"/>
      <c r="J71" s="7"/>
      <c r="K71" s="2"/>
      <c r="L71" s="2"/>
      <c r="M71" s="9"/>
      <c r="N71" s="9"/>
      <c r="O71" s="8"/>
      <c r="P71" s="8"/>
      <c r="Q71" s="9"/>
      <c r="R71" s="9"/>
      <c r="S71" s="9"/>
      <c r="T71" s="6"/>
      <c r="U71" s="6"/>
      <c r="V71" s="6" t="s">
        <v>0</v>
      </c>
      <c r="W71" s="5"/>
      <c r="X71" s="8"/>
    </row>
    <row r="72" spans="1:37" ht="12">
      <c r="D72" s="3" t="s">
        <v>183</v>
      </c>
      <c r="E72" s="9"/>
      <c r="F72" s="8"/>
      <c r="G72" s="7"/>
      <c r="H72" s="7"/>
      <c r="I72" s="7"/>
      <c r="J72" s="7"/>
      <c r="K72" s="2"/>
      <c r="L72" s="2"/>
      <c r="M72" s="9"/>
      <c r="N72" s="9"/>
      <c r="O72" s="8"/>
      <c r="P72" s="8"/>
      <c r="Q72" s="9"/>
      <c r="R72" s="9"/>
      <c r="S72" s="9"/>
      <c r="T72" s="6"/>
      <c r="U72" s="6"/>
      <c r="V72" s="6" t="s">
        <v>0</v>
      </c>
      <c r="W72" s="5"/>
      <c r="X72" s="8"/>
    </row>
    <row r="73" spans="1:37" ht="12">
      <c r="D73" s="3" t="s">
        <v>184</v>
      </c>
      <c r="E73" s="9"/>
      <c r="F73" s="8"/>
      <c r="G73" s="7"/>
      <c r="H73" s="7"/>
      <c r="I73" s="7"/>
      <c r="J73" s="7"/>
      <c r="K73" s="2"/>
      <c r="L73" s="2"/>
      <c r="M73" s="9"/>
      <c r="N73" s="9"/>
      <c r="O73" s="8"/>
      <c r="P73" s="8"/>
      <c r="Q73" s="9"/>
      <c r="R73" s="9"/>
      <c r="S73" s="9"/>
      <c r="T73" s="6"/>
      <c r="U73" s="6"/>
      <c r="V73" s="6" t="s">
        <v>0</v>
      </c>
      <c r="W73" s="5"/>
      <c r="X73" s="8"/>
    </row>
    <row r="74" spans="1:37" ht="12">
      <c r="D74" s="3" t="s">
        <v>185</v>
      </c>
      <c r="E74" s="9"/>
      <c r="F74" s="8"/>
      <c r="G74" s="7"/>
      <c r="H74" s="7"/>
      <c r="I74" s="7"/>
      <c r="J74" s="7"/>
      <c r="K74" s="2"/>
      <c r="L74" s="2"/>
      <c r="M74" s="9"/>
      <c r="N74" s="9"/>
      <c r="O74" s="8"/>
      <c r="P74" s="8"/>
      <c r="Q74" s="9"/>
      <c r="R74" s="9"/>
      <c r="S74" s="9"/>
      <c r="T74" s="6"/>
      <c r="U74" s="6"/>
      <c r="V74" s="6" t="s">
        <v>0</v>
      </c>
      <c r="W74" s="5"/>
      <c r="X74" s="8"/>
    </row>
    <row r="75" spans="1:37" ht="12">
      <c r="D75" s="3" t="s">
        <v>186</v>
      </c>
      <c r="E75" s="9"/>
      <c r="F75" s="8"/>
      <c r="G75" s="7"/>
      <c r="H75" s="7"/>
      <c r="I75" s="7"/>
      <c r="J75" s="7"/>
      <c r="K75" s="2"/>
      <c r="L75" s="2"/>
      <c r="M75" s="9"/>
      <c r="N75" s="9"/>
      <c r="O75" s="8"/>
      <c r="P75" s="8"/>
      <c r="Q75" s="9"/>
      <c r="R75" s="9"/>
      <c r="S75" s="9"/>
      <c r="T75" s="6"/>
      <c r="U75" s="6"/>
      <c r="V75" s="6" t="s">
        <v>0</v>
      </c>
      <c r="W75" s="5"/>
      <c r="X75" s="8"/>
    </row>
    <row r="76" spans="1:37" ht="12">
      <c r="D76" s="3" t="s">
        <v>187</v>
      </c>
      <c r="E76" s="9"/>
      <c r="F76" s="8"/>
      <c r="G76" s="7"/>
      <c r="H76" s="7"/>
      <c r="I76" s="7"/>
      <c r="J76" s="7"/>
      <c r="K76" s="2"/>
      <c r="L76" s="2"/>
      <c r="M76" s="9"/>
      <c r="N76" s="9"/>
      <c r="O76" s="8"/>
      <c r="P76" s="8"/>
      <c r="Q76" s="9"/>
      <c r="R76" s="9"/>
      <c r="S76" s="9"/>
      <c r="T76" s="6"/>
      <c r="U76" s="6"/>
      <c r="V76" s="6" t="s">
        <v>0</v>
      </c>
      <c r="W76" s="5"/>
      <c r="X76" s="8"/>
    </row>
    <row r="77" spans="1:37" ht="12">
      <c r="A77" s="22">
        <v>16</v>
      </c>
      <c r="B77" s="23" t="s">
        <v>129</v>
      </c>
      <c r="C77" s="24" t="s">
        <v>188</v>
      </c>
      <c r="D77" s="25" t="s">
        <v>189</v>
      </c>
      <c r="E77" s="26">
        <v>1056.1759999999999</v>
      </c>
      <c r="F77" s="27" t="s">
        <v>132</v>
      </c>
      <c r="P77" s="27" t="s">
        <v>133</v>
      </c>
      <c r="V77" s="30" t="s">
        <v>67</v>
      </c>
      <c r="X77" s="24" t="s">
        <v>190</v>
      </c>
      <c r="Y77" s="24" t="s">
        <v>188</v>
      </c>
      <c r="Z77" s="27" t="s">
        <v>155</v>
      </c>
      <c r="AJ77" s="14" t="s">
        <v>86</v>
      </c>
      <c r="AK77" s="14" t="s">
        <v>87</v>
      </c>
    </row>
    <row r="78" spans="1:37" ht="12">
      <c r="A78" s="22">
        <v>17</v>
      </c>
      <c r="B78" s="23" t="s">
        <v>119</v>
      </c>
      <c r="C78" s="24" t="s">
        <v>191</v>
      </c>
      <c r="D78" s="25" t="s">
        <v>192</v>
      </c>
      <c r="E78" s="26">
        <v>1056.1759999999999</v>
      </c>
      <c r="F78" s="27" t="s">
        <v>132</v>
      </c>
      <c r="P78" s="27" t="s">
        <v>133</v>
      </c>
      <c r="V78" s="30" t="s">
        <v>67</v>
      </c>
      <c r="X78" s="24" t="s">
        <v>193</v>
      </c>
      <c r="Y78" s="24" t="s">
        <v>191</v>
      </c>
      <c r="Z78" s="27" t="s">
        <v>135</v>
      </c>
      <c r="AJ78" s="14" t="s">
        <v>86</v>
      </c>
      <c r="AK78" s="14" t="s">
        <v>87</v>
      </c>
    </row>
    <row r="79" spans="1:37" ht="12">
      <c r="A79" s="22">
        <v>18</v>
      </c>
      <c r="B79" s="23" t="s">
        <v>119</v>
      </c>
      <c r="C79" s="24" t="s">
        <v>194</v>
      </c>
      <c r="D79" s="25" t="s">
        <v>195</v>
      </c>
      <c r="E79" s="26">
        <v>39.185000000000002</v>
      </c>
      <c r="F79" s="27" t="s">
        <v>132</v>
      </c>
      <c r="P79" s="27" t="s">
        <v>133</v>
      </c>
      <c r="V79" s="30" t="s">
        <v>67</v>
      </c>
      <c r="X79" s="24" t="s">
        <v>196</v>
      </c>
      <c r="Y79" s="24" t="s">
        <v>194</v>
      </c>
      <c r="Z79" s="27" t="s">
        <v>135</v>
      </c>
      <c r="AJ79" s="14" t="s">
        <v>86</v>
      </c>
      <c r="AK79" s="14" t="s">
        <v>87</v>
      </c>
    </row>
    <row r="80" spans="1:37" ht="12">
      <c r="D80" s="3" t="s">
        <v>197</v>
      </c>
      <c r="E80" s="9"/>
      <c r="F80" s="8"/>
      <c r="G80" s="7"/>
      <c r="H80" s="7"/>
      <c r="I80" s="7"/>
      <c r="J80" s="7"/>
      <c r="K80" s="2"/>
      <c r="L80" s="2"/>
      <c r="M80" s="9"/>
      <c r="N80" s="9"/>
      <c r="O80" s="8"/>
      <c r="P80" s="8"/>
      <c r="Q80" s="9"/>
      <c r="R80" s="9"/>
      <c r="S80" s="9"/>
      <c r="T80" s="6"/>
      <c r="U80" s="6"/>
      <c r="V80" s="6" t="s">
        <v>0</v>
      </c>
      <c r="W80" s="5"/>
      <c r="X80" s="8"/>
    </row>
    <row r="81" spans="1:37" ht="12">
      <c r="A81" s="22">
        <v>19</v>
      </c>
      <c r="B81" s="23" t="s">
        <v>129</v>
      </c>
      <c r="C81" s="24" t="s">
        <v>198</v>
      </c>
      <c r="D81" s="25" t="s">
        <v>199</v>
      </c>
      <c r="E81" s="26">
        <v>9.1839999999999993</v>
      </c>
      <c r="F81" s="27" t="s">
        <v>132</v>
      </c>
      <c r="P81" s="27" t="s">
        <v>133</v>
      </c>
      <c r="V81" s="30" t="s">
        <v>67</v>
      </c>
      <c r="X81" s="24" t="s">
        <v>200</v>
      </c>
      <c r="Y81" s="24" t="s">
        <v>198</v>
      </c>
      <c r="Z81" s="27" t="s">
        <v>135</v>
      </c>
      <c r="AJ81" s="14" t="s">
        <v>86</v>
      </c>
      <c r="AK81" s="14" t="s">
        <v>87</v>
      </c>
    </row>
    <row r="82" spans="1:37" ht="12">
      <c r="D82" s="3" t="s">
        <v>201</v>
      </c>
      <c r="E82" s="9"/>
      <c r="F82" s="8"/>
      <c r="G82" s="7"/>
      <c r="H82" s="7"/>
      <c r="I82" s="7"/>
      <c r="J82" s="7"/>
      <c r="K82" s="2"/>
      <c r="L82" s="2"/>
      <c r="M82" s="9"/>
      <c r="N82" s="9"/>
      <c r="O82" s="8"/>
      <c r="P82" s="8"/>
      <c r="Q82" s="9"/>
      <c r="R82" s="9"/>
      <c r="S82" s="9"/>
      <c r="T82" s="6"/>
      <c r="U82" s="6"/>
      <c r="V82" s="6" t="s">
        <v>0</v>
      </c>
      <c r="W82" s="5"/>
      <c r="X82" s="8"/>
    </row>
    <row r="83" spans="1:37" ht="12">
      <c r="D83" s="3" t="s">
        <v>202</v>
      </c>
      <c r="E83" s="9"/>
      <c r="F83" s="8"/>
      <c r="G83" s="7"/>
      <c r="H83" s="7"/>
      <c r="I83" s="7"/>
      <c r="J83" s="7"/>
      <c r="K83" s="2"/>
      <c r="L83" s="2"/>
      <c r="M83" s="9"/>
      <c r="N83" s="9"/>
      <c r="O83" s="8"/>
      <c r="P83" s="8"/>
      <c r="Q83" s="9"/>
      <c r="R83" s="9"/>
      <c r="S83" s="9"/>
      <c r="T83" s="6"/>
      <c r="U83" s="6"/>
      <c r="V83" s="6" t="s">
        <v>0</v>
      </c>
      <c r="W83" s="5"/>
      <c r="X83" s="8"/>
    </row>
    <row r="84" spans="1:37" ht="12">
      <c r="A84" s="22">
        <v>20</v>
      </c>
      <c r="B84" s="23" t="s">
        <v>129</v>
      </c>
      <c r="C84" s="24" t="s">
        <v>203</v>
      </c>
      <c r="D84" s="25" t="s">
        <v>204</v>
      </c>
      <c r="E84" s="26">
        <v>9.1839999999999993</v>
      </c>
      <c r="F84" s="27" t="s">
        <v>132</v>
      </c>
      <c r="P84" s="27" t="s">
        <v>133</v>
      </c>
      <c r="V84" s="30" t="s">
        <v>67</v>
      </c>
      <c r="X84" s="24" t="s">
        <v>205</v>
      </c>
      <c r="Y84" s="24" t="s">
        <v>203</v>
      </c>
      <c r="Z84" s="27" t="s">
        <v>135</v>
      </c>
      <c r="AJ84" s="14" t="s">
        <v>86</v>
      </c>
      <c r="AK84" s="14" t="s">
        <v>87</v>
      </c>
    </row>
    <row r="85" spans="1:37" ht="12">
      <c r="A85" s="22">
        <v>21</v>
      </c>
      <c r="B85" s="23" t="s">
        <v>119</v>
      </c>
      <c r="C85" s="24" t="s">
        <v>206</v>
      </c>
      <c r="D85" s="25" t="s">
        <v>207</v>
      </c>
      <c r="E85" s="26">
        <v>1255.8230000000001</v>
      </c>
      <c r="F85" s="27" t="s">
        <v>132</v>
      </c>
      <c r="P85" s="27" t="s">
        <v>133</v>
      </c>
      <c r="V85" s="30" t="s">
        <v>67</v>
      </c>
      <c r="X85" s="24" t="s">
        <v>208</v>
      </c>
      <c r="Y85" s="24" t="s">
        <v>206</v>
      </c>
      <c r="Z85" s="27" t="s">
        <v>135</v>
      </c>
      <c r="AJ85" s="14" t="s">
        <v>86</v>
      </c>
      <c r="AK85" s="14" t="s">
        <v>87</v>
      </c>
    </row>
    <row r="86" spans="1:37" ht="12">
      <c r="D86" s="3" t="s">
        <v>209</v>
      </c>
      <c r="E86" s="9"/>
      <c r="F86" s="8"/>
      <c r="G86" s="7"/>
      <c r="H86" s="7"/>
      <c r="I86" s="7"/>
      <c r="J86" s="7"/>
      <c r="K86" s="2"/>
      <c r="L86" s="2"/>
      <c r="M86" s="9"/>
      <c r="N86" s="9"/>
      <c r="O86" s="8"/>
      <c r="P86" s="8"/>
      <c r="Q86" s="9"/>
      <c r="R86" s="9"/>
      <c r="S86" s="9"/>
      <c r="T86" s="6"/>
      <c r="U86" s="6"/>
      <c r="V86" s="6" t="s">
        <v>0</v>
      </c>
      <c r="W86" s="5"/>
      <c r="X86" s="8"/>
    </row>
    <row r="87" spans="1:37" ht="12">
      <c r="D87" s="3" t="s">
        <v>167</v>
      </c>
      <c r="E87" s="9"/>
      <c r="F87" s="8"/>
      <c r="G87" s="7"/>
      <c r="H87" s="7"/>
      <c r="I87" s="7"/>
      <c r="J87" s="7"/>
      <c r="K87" s="2"/>
      <c r="L87" s="2"/>
      <c r="M87" s="9"/>
      <c r="N87" s="9"/>
      <c r="O87" s="8"/>
      <c r="P87" s="8"/>
      <c r="Q87" s="9"/>
      <c r="R87" s="9"/>
      <c r="S87" s="9"/>
      <c r="T87" s="6"/>
      <c r="U87" s="6"/>
      <c r="V87" s="6" t="s">
        <v>0</v>
      </c>
      <c r="W87" s="5"/>
      <c r="X87" s="8"/>
    </row>
    <row r="88" spans="1:37" ht="12">
      <c r="D88" s="3" t="s">
        <v>210</v>
      </c>
      <c r="E88" s="9"/>
      <c r="F88" s="8"/>
      <c r="G88" s="7"/>
      <c r="H88" s="7"/>
      <c r="I88" s="7"/>
      <c r="J88" s="7"/>
      <c r="K88" s="2"/>
      <c r="L88" s="2"/>
      <c r="M88" s="9"/>
      <c r="N88" s="9"/>
      <c r="O88" s="8"/>
      <c r="P88" s="8"/>
      <c r="Q88" s="9"/>
      <c r="R88" s="9"/>
      <c r="S88" s="9"/>
      <c r="T88" s="6"/>
      <c r="U88" s="6"/>
      <c r="V88" s="6" t="s">
        <v>0</v>
      </c>
      <c r="W88" s="5"/>
      <c r="X88" s="8"/>
    </row>
    <row r="89" spans="1:37" ht="12">
      <c r="D89" s="3" t="s">
        <v>211</v>
      </c>
      <c r="E89" s="9"/>
      <c r="F89" s="8"/>
      <c r="G89" s="7"/>
      <c r="H89" s="7"/>
      <c r="I89" s="7"/>
      <c r="J89" s="7"/>
      <c r="K89" s="2"/>
      <c r="L89" s="2"/>
      <c r="M89" s="9"/>
      <c r="N89" s="9"/>
      <c r="O89" s="8"/>
      <c r="P89" s="8"/>
      <c r="Q89" s="9"/>
      <c r="R89" s="9"/>
      <c r="S89" s="9"/>
      <c r="T89" s="6"/>
      <c r="U89" s="6"/>
      <c r="V89" s="6" t="s">
        <v>0</v>
      </c>
      <c r="W89" s="5"/>
      <c r="X89" s="8"/>
    </row>
    <row r="90" spans="1:37" ht="12">
      <c r="D90" s="3" t="s">
        <v>197</v>
      </c>
      <c r="E90" s="9"/>
      <c r="F90" s="8"/>
      <c r="G90" s="7"/>
      <c r="H90" s="7"/>
      <c r="I90" s="7"/>
      <c r="J90" s="7"/>
      <c r="K90" s="2"/>
      <c r="L90" s="2"/>
      <c r="M90" s="9"/>
      <c r="N90" s="9"/>
      <c r="O90" s="8"/>
      <c r="P90" s="8"/>
      <c r="Q90" s="9"/>
      <c r="R90" s="9"/>
      <c r="S90" s="9"/>
      <c r="T90" s="6"/>
      <c r="U90" s="6"/>
      <c r="V90" s="6" t="s">
        <v>0</v>
      </c>
      <c r="W90" s="5"/>
      <c r="X90" s="8"/>
    </row>
    <row r="91" spans="1:37" ht="12">
      <c r="D91" s="3" t="s">
        <v>212</v>
      </c>
      <c r="E91" s="9"/>
      <c r="F91" s="8"/>
      <c r="G91" s="7"/>
      <c r="H91" s="7"/>
      <c r="I91" s="7"/>
      <c r="J91" s="7"/>
      <c r="K91" s="2"/>
      <c r="L91" s="2"/>
      <c r="M91" s="9"/>
      <c r="N91" s="9"/>
      <c r="O91" s="8"/>
      <c r="P91" s="8"/>
      <c r="Q91" s="9"/>
      <c r="R91" s="9"/>
      <c r="S91" s="9"/>
      <c r="T91" s="6"/>
      <c r="U91" s="6"/>
      <c r="V91" s="6" t="s">
        <v>0</v>
      </c>
      <c r="W91" s="5"/>
      <c r="X91" s="8"/>
    </row>
    <row r="92" spans="1:37" ht="12">
      <c r="A92" s="22">
        <v>22</v>
      </c>
      <c r="B92" s="23" t="s">
        <v>129</v>
      </c>
      <c r="C92" s="24" t="s">
        <v>213</v>
      </c>
      <c r="D92" s="25" t="s">
        <v>214</v>
      </c>
      <c r="E92" s="26">
        <v>49.271999999999998</v>
      </c>
      <c r="F92" s="27" t="s">
        <v>132</v>
      </c>
      <c r="P92" s="27" t="s">
        <v>133</v>
      </c>
      <c r="V92" s="30" t="s">
        <v>67</v>
      </c>
      <c r="X92" s="24" t="s">
        <v>215</v>
      </c>
      <c r="Y92" s="24" t="s">
        <v>213</v>
      </c>
      <c r="Z92" s="27" t="s">
        <v>135</v>
      </c>
      <c r="AJ92" s="14" t="s">
        <v>86</v>
      </c>
      <c r="AK92" s="14" t="s">
        <v>87</v>
      </c>
    </row>
    <row r="93" spans="1:37" ht="12">
      <c r="D93" s="3" t="s">
        <v>216</v>
      </c>
      <c r="E93" s="9"/>
      <c r="F93" s="8"/>
      <c r="G93" s="7"/>
      <c r="H93" s="7"/>
      <c r="I93" s="7"/>
      <c r="J93" s="7"/>
      <c r="K93" s="2"/>
      <c r="L93" s="2"/>
      <c r="M93" s="9"/>
      <c r="N93" s="9"/>
      <c r="O93" s="8"/>
      <c r="P93" s="8"/>
      <c r="Q93" s="9"/>
      <c r="R93" s="9"/>
      <c r="S93" s="9"/>
      <c r="T93" s="6"/>
      <c r="U93" s="6"/>
      <c r="V93" s="6" t="s">
        <v>0</v>
      </c>
      <c r="W93" s="5"/>
      <c r="X93" s="8"/>
    </row>
    <row r="94" spans="1:37" ht="12">
      <c r="D94" s="3" t="s">
        <v>217</v>
      </c>
      <c r="E94" s="9"/>
      <c r="F94" s="8"/>
      <c r="G94" s="7"/>
      <c r="H94" s="7"/>
      <c r="I94" s="7"/>
      <c r="J94" s="7"/>
      <c r="K94" s="2"/>
      <c r="L94" s="2"/>
      <c r="M94" s="9"/>
      <c r="N94" s="9"/>
      <c r="O94" s="8"/>
      <c r="P94" s="8"/>
      <c r="Q94" s="9"/>
      <c r="R94" s="9"/>
      <c r="S94" s="9"/>
      <c r="T94" s="6"/>
      <c r="U94" s="6"/>
      <c r="V94" s="6" t="s">
        <v>0</v>
      </c>
      <c r="W94" s="5"/>
      <c r="X94" s="8"/>
    </row>
    <row r="95" spans="1:37" ht="12">
      <c r="D95" s="3" t="s">
        <v>218</v>
      </c>
      <c r="E95" s="9"/>
      <c r="F95" s="8"/>
      <c r="G95" s="7"/>
      <c r="H95" s="7"/>
      <c r="I95" s="7"/>
      <c r="J95" s="7"/>
      <c r="K95" s="2"/>
      <c r="L95" s="2"/>
      <c r="M95" s="9"/>
      <c r="N95" s="9"/>
      <c r="O95" s="8"/>
      <c r="P95" s="8"/>
      <c r="Q95" s="9"/>
      <c r="R95" s="9"/>
      <c r="S95" s="9"/>
      <c r="T95" s="6"/>
      <c r="U95" s="6"/>
      <c r="V95" s="6" t="s">
        <v>0</v>
      </c>
      <c r="W95" s="5"/>
      <c r="X95" s="8"/>
    </row>
    <row r="96" spans="1:37" ht="12">
      <c r="D96" s="3" t="s">
        <v>219</v>
      </c>
      <c r="E96" s="9"/>
      <c r="F96" s="8"/>
      <c r="G96" s="7"/>
      <c r="H96" s="7"/>
      <c r="I96" s="7"/>
      <c r="J96" s="7"/>
      <c r="K96" s="2"/>
      <c r="L96" s="2"/>
      <c r="M96" s="9"/>
      <c r="N96" s="9"/>
      <c r="O96" s="8"/>
      <c r="P96" s="8"/>
      <c r="Q96" s="9"/>
      <c r="R96" s="9"/>
      <c r="S96" s="9"/>
      <c r="T96" s="6"/>
      <c r="U96" s="6"/>
      <c r="V96" s="6" t="s">
        <v>0</v>
      </c>
      <c r="W96" s="5"/>
      <c r="X96" s="8"/>
    </row>
    <row r="97" spans="1:37" ht="12">
      <c r="D97" s="3" t="s">
        <v>220</v>
      </c>
      <c r="E97" s="9"/>
      <c r="F97" s="8"/>
      <c r="G97" s="7"/>
      <c r="H97" s="7"/>
      <c r="I97" s="7"/>
      <c r="J97" s="7"/>
      <c r="K97" s="2"/>
      <c r="L97" s="2"/>
      <c r="M97" s="9"/>
      <c r="N97" s="9"/>
      <c r="O97" s="8"/>
      <c r="P97" s="8"/>
      <c r="Q97" s="9"/>
      <c r="R97" s="9"/>
      <c r="S97" s="9"/>
      <c r="T97" s="6"/>
      <c r="U97" s="6"/>
      <c r="V97" s="6" t="s">
        <v>0</v>
      </c>
      <c r="W97" s="5"/>
      <c r="X97" s="8"/>
    </row>
    <row r="98" spans="1:37" ht="12">
      <c r="D98" s="3" t="s">
        <v>221</v>
      </c>
      <c r="E98" s="9"/>
      <c r="F98" s="8"/>
      <c r="G98" s="7"/>
      <c r="H98" s="7"/>
      <c r="I98" s="7"/>
      <c r="J98" s="7"/>
      <c r="K98" s="2"/>
      <c r="L98" s="2"/>
      <c r="M98" s="9"/>
      <c r="N98" s="9"/>
      <c r="O98" s="8"/>
      <c r="P98" s="8"/>
      <c r="Q98" s="9"/>
      <c r="R98" s="9"/>
      <c r="S98" s="9"/>
      <c r="T98" s="6"/>
      <c r="U98" s="6"/>
      <c r="V98" s="6" t="s">
        <v>0</v>
      </c>
      <c r="W98" s="5"/>
      <c r="X98" s="8"/>
    </row>
    <row r="99" spans="1:37" ht="12">
      <c r="D99" s="3" t="s">
        <v>222</v>
      </c>
      <c r="E99" s="9"/>
      <c r="F99" s="8"/>
      <c r="G99" s="7"/>
      <c r="H99" s="7"/>
      <c r="I99" s="7"/>
      <c r="J99" s="7"/>
      <c r="K99" s="2"/>
      <c r="L99" s="2"/>
      <c r="M99" s="9"/>
      <c r="N99" s="9"/>
      <c r="O99" s="8"/>
      <c r="P99" s="8"/>
      <c r="Q99" s="9"/>
      <c r="R99" s="9"/>
      <c r="S99" s="9"/>
      <c r="T99" s="6"/>
      <c r="U99" s="6"/>
      <c r="V99" s="6" t="s">
        <v>0</v>
      </c>
      <c r="W99" s="5"/>
      <c r="X99" s="8"/>
    </row>
    <row r="100" spans="1:37" ht="12">
      <c r="D100" s="3" t="s">
        <v>223</v>
      </c>
      <c r="E100" s="9"/>
      <c r="F100" s="8"/>
      <c r="G100" s="7"/>
      <c r="H100" s="7"/>
      <c r="I100" s="7"/>
      <c r="J100" s="7"/>
      <c r="K100" s="2"/>
      <c r="L100" s="2"/>
      <c r="M100" s="9"/>
      <c r="N100" s="9"/>
      <c r="O100" s="8"/>
      <c r="P100" s="8"/>
      <c r="Q100" s="9"/>
      <c r="R100" s="9"/>
      <c r="S100" s="9"/>
      <c r="T100" s="6"/>
      <c r="U100" s="6"/>
      <c r="V100" s="6" t="s">
        <v>0</v>
      </c>
      <c r="W100" s="5"/>
      <c r="X100" s="8"/>
    </row>
    <row r="101" spans="1:37" ht="12">
      <c r="A101" s="22">
        <v>23</v>
      </c>
      <c r="B101" s="23" t="s">
        <v>129</v>
      </c>
      <c r="C101" s="24" t="s">
        <v>224</v>
      </c>
      <c r="D101" s="25" t="s">
        <v>225</v>
      </c>
      <c r="E101" s="26">
        <v>154.911</v>
      </c>
      <c r="F101" s="27" t="s">
        <v>132</v>
      </c>
      <c r="P101" s="27" t="s">
        <v>133</v>
      </c>
      <c r="V101" s="30" t="s">
        <v>67</v>
      </c>
      <c r="X101" s="24" t="s">
        <v>226</v>
      </c>
      <c r="Y101" s="24" t="s">
        <v>224</v>
      </c>
      <c r="Z101" s="27" t="s">
        <v>135</v>
      </c>
      <c r="AJ101" s="14" t="s">
        <v>86</v>
      </c>
      <c r="AK101" s="14" t="s">
        <v>87</v>
      </c>
    </row>
    <row r="102" spans="1:37" ht="12">
      <c r="D102" s="3" t="s">
        <v>216</v>
      </c>
      <c r="E102" s="9"/>
      <c r="F102" s="8"/>
      <c r="G102" s="7"/>
      <c r="H102" s="7"/>
      <c r="I102" s="7"/>
      <c r="J102" s="7"/>
      <c r="K102" s="2"/>
      <c r="L102" s="2"/>
      <c r="M102" s="9"/>
      <c r="N102" s="9"/>
      <c r="O102" s="8"/>
      <c r="P102" s="8"/>
      <c r="Q102" s="9"/>
      <c r="R102" s="9"/>
      <c r="S102" s="9"/>
      <c r="T102" s="6"/>
      <c r="U102" s="6"/>
      <c r="V102" s="6" t="s">
        <v>0</v>
      </c>
      <c r="W102" s="5"/>
      <c r="X102" s="8"/>
    </row>
    <row r="103" spans="1:37" ht="12">
      <c r="D103" s="3" t="s">
        <v>217</v>
      </c>
      <c r="E103" s="9"/>
      <c r="F103" s="8"/>
      <c r="G103" s="7"/>
      <c r="H103" s="7"/>
      <c r="I103" s="7"/>
      <c r="J103" s="7"/>
      <c r="K103" s="2"/>
      <c r="L103" s="2"/>
      <c r="M103" s="9"/>
      <c r="N103" s="9"/>
      <c r="O103" s="8"/>
      <c r="P103" s="8"/>
      <c r="Q103" s="9"/>
      <c r="R103" s="9"/>
      <c r="S103" s="9"/>
      <c r="T103" s="6"/>
      <c r="U103" s="6"/>
      <c r="V103" s="6" t="s">
        <v>0</v>
      </c>
      <c r="W103" s="5"/>
      <c r="X103" s="8"/>
    </row>
    <row r="104" spans="1:37" ht="12">
      <c r="D104" s="3" t="s">
        <v>227</v>
      </c>
      <c r="E104" s="9"/>
      <c r="F104" s="8"/>
      <c r="G104" s="7"/>
      <c r="H104" s="7"/>
      <c r="I104" s="7"/>
      <c r="J104" s="7"/>
      <c r="K104" s="2"/>
      <c r="L104" s="2"/>
      <c r="M104" s="9"/>
      <c r="N104" s="9"/>
      <c r="O104" s="8"/>
      <c r="P104" s="8"/>
      <c r="Q104" s="9"/>
      <c r="R104" s="9"/>
      <c r="S104" s="9"/>
      <c r="T104" s="6"/>
      <c r="U104" s="6"/>
      <c r="V104" s="6" t="s">
        <v>0</v>
      </c>
      <c r="W104" s="5"/>
      <c r="X104" s="8"/>
    </row>
    <row r="105" spans="1:37" ht="12">
      <c r="D105" s="3" t="s">
        <v>220</v>
      </c>
      <c r="E105" s="9"/>
      <c r="F105" s="8"/>
      <c r="G105" s="7"/>
      <c r="H105" s="7"/>
      <c r="I105" s="7"/>
      <c r="J105" s="7"/>
      <c r="K105" s="2"/>
      <c r="L105" s="2"/>
      <c r="M105" s="9"/>
      <c r="N105" s="9"/>
      <c r="O105" s="8"/>
      <c r="P105" s="8"/>
      <c r="Q105" s="9"/>
      <c r="R105" s="9"/>
      <c r="S105" s="9"/>
      <c r="T105" s="6"/>
      <c r="U105" s="6"/>
      <c r="V105" s="6" t="s">
        <v>0</v>
      </c>
      <c r="W105" s="5"/>
      <c r="X105" s="8"/>
    </row>
    <row r="106" spans="1:37" ht="12">
      <c r="D106" s="3" t="s">
        <v>228</v>
      </c>
      <c r="E106" s="9"/>
      <c r="F106" s="8"/>
      <c r="G106" s="7"/>
      <c r="H106" s="7"/>
      <c r="I106" s="7"/>
      <c r="J106" s="7"/>
      <c r="K106" s="2"/>
      <c r="L106" s="2"/>
      <c r="M106" s="9"/>
      <c r="N106" s="9"/>
      <c r="O106" s="8"/>
      <c r="P106" s="8"/>
      <c r="Q106" s="9"/>
      <c r="R106" s="9"/>
      <c r="S106" s="9"/>
      <c r="T106" s="6"/>
      <c r="U106" s="6"/>
      <c r="V106" s="6" t="s">
        <v>0</v>
      </c>
      <c r="W106" s="5"/>
      <c r="X106" s="8"/>
    </row>
    <row r="107" spans="1:37" ht="12">
      <c r="D107" s="3" t="s">
        <v>229</v>
      </c>
      <c r="E107" s="9"/>
      <c r="F107" s="8"/>
      <c r="G107" s="7"/>
      <c r="H107" s="7"/>
      <c r="I107" s="7"/>
      <c r="J107" s="7"/>
      <c r="K107" s="2"/>
      <c r="L107" s="2"/>
      <c r="M107" s="9"/>
      <c r="N107" s="9"/>
      <c r="O107" s="8"/>
      <c r="P107" s="8"/>
      <c r="Q107" s="9"/>
      <c r="R107" s="9"/>
      <c r="S107" s="9"/>
      <c r="T107" s="6"/>
      <c r="U107" s="6"/>
      <c r="V107" s="6" t="s">
        <v>0</v>
      </c>
      <c r="W107" s="5"/>
      <c r="X107" s="8"/>
    </row>
    <row r="108" spans="1:37" ht="12">
      <c r="D108" s="3" t="s">
        <v>230</v>
      </c>
      <c r="E108" s="9"/>
      <c r="F108" s="8"/>
      <c r="G108" s="7"/>
      <c r="H108" s="7"/>
      <c r="I108" s="7"/>
      <c r="J108" s="7"/>
      <c r="K108" s="2"/>
      <c r="L108" s="2"/>
      <c r="M108" s="9"/>
      <c r="N108" s="9"/>
      <c r="O108" s="8"/>
      <c r="P108" s="8"/>
      <c r="Q108" s="9"/>
      <c r="R108" s="9"/>
      <c r="S108" s="9"/>
      <c r="T108" s="6"/>
      <c r="U108" s="6"/>
      <c r="V108" s="6" t="s">
        <v>0</v>
      </c>
      <c r="W108" s="5"/>
      <c r="X108" s="8"/>
    </row>
    <row r="109" spans="1:37" ht="12">
      <c r="D109" s="3" t="s">
        <v>231</v>
      </c>
      <c r="E109" s="9"/>
      <c r="F109" s="8"/>
      <c r="G109" s="7"/>
      <c r="H109" s="7"/>
      <c r="I109" s="7"/>
      <c r="J109" s="7"/>
      <c r="K109" s="2"/>
      <c r="L109" s="2"/>
      <c r="M109" s="9"/>
      <c r="N109" s="9"/>
      <c r="O109" s="8"/>
      <c r="P109" s="8"/>
      <c r="Q109" s="9"/>
      <c r="R109" s="9"/>
      <c r="S109" s="9"/>
      <c r="T109" s="6"/>
      <c r="U109" s="6"/>
      <c r="V109" s="6" t="s">
        <v>0</v>
      </c>
      <c r="W109" s="5"/>
      <c r="X109" s="8"/>
    </row>
    <row r="110" spans="1:37" ht="12">
      <c r="D110" s="3" t="s">
        <v>232</v>
      </c>
      <c r="E110" s="9"/>
      <c r="F110" s="8"/>
      <c r="G110" s="7"/>
      <c r="H110" s="7"/>
      <c r="I110" s="7"/>
      <c r="J110" s="7"/>
      <c r="K110" s="2"/>
      <c r="L110" s="2"/>
      <c r="M110" s="9"/>
      <c r="N110" s="9"/>
      <c r="O110" s="8"/>
      <c r="P110" s="8"/>
      <c r="Q110" s="9"/>
      <c r="R110" s="9"/>
      <c r="S110" s="9"/>
      <c r="T110" s="6"/>
      <c r="U110" s="6"/>
      <c r="V110" s="6" t="s">
        <v>0</v>
      </c>
      <c r="W110" s="5"/>
      <c r="X110" s="8"/>
    </row>
    <row r="111" spans="1:37" ht="12">
      <c r="D111" s="3" t="s">
        <v>233</v>
      </c>
      <c r="E111" s="9"/>
      <c r="F111" s="8"/>
      <c r="G111" s="7"/>
      <c r="H111" s="7"/>
      <c r="I111" s="7"/>
      <c r="J111" s="7"/>
      <c r="K111" s="2"/>
      <c r="L111" s="2"/>
      <c r="M111" s="9"/>
      <c r="N111" s="9"/>
      <c r="O111" s="8"/>
      <c r="P111" s="8"/>
      <c r="Q111" s="9"/>
      <c r="R111" s="9"/>
      <c r="S111" s="9"/>
      <c r="T111" s="6"/>
      <c r="U111" s="6"/>
      <c r="V111" s="6" t="s">
        <v>0</v>
      </c>
      <c r="W111" s="5"/>
      <c r="X111" s="8"/>
    </row>
    <row r="112" spans="1:37" ht="12">
      <c r="D112" s="3" t="s">
        <v>234</v>
      </c>
      <c r="E112" s="9"/>
      <c r="F112" s="8"/>
      <c r="G112" s="7"/>
      <c r="H112" s="7"/>
      <c r="I112" s="7"/>
      <c r="J112" s="7"/>
      <c r="K112" s="2"/>
      <c r="L112" s="2"/>
      <c r="M112" s="9"/>
      <c r="N112" s="9"/>
      <c r="O112" s="8"/>
      <c r="P112" s="8"/>
      <c r="Q112" s="9"/>
      <c r="R112" s="9"/>
      <c r="S112" s="9"/>
      <c r="T112" s="6"/>
      <c r="U112" s="6"/>
      <c r="V112" s="6" t="s">
        <v>0</v>
      </c>
      <c r="W112" s="5"/>
      <c r="X112" s="8"/>
    </row>
    <row r="113" spans="1:37" ht="12">
      <c r="D113" s="3" t="s">
        <v>235</v>
      </c>
      <c r="E113" s="9"/>
      <c r="F113" s="8"/>
      <c r="G113" s="7"/>
      <c r="H113" s="7"/>
      <c r="I113" s="7"/>
      <c r="J113" s="7"/>
      <c r="K113" s="2"/>
      <c r="L113" s="2"/>
      <c r="M113" s="9"/>
      <c r="N113" s="9"/>
      <c r="O113" s="8"/>
      <c r="P113" s="8"/>
      <c r="Q113" s="9"/>
      <c r="R113" s="9"/>
      <c r="S113" s="9"/>
      <c r="T113" s="6"/>
      <c r="U113" s="6"/>
      <c r="V113" s="6" t="s">
        <v>0</v>
      </c>
      <c r="W113" s="5"/>
      <c r="X113" s="8"/>
    </row>
    <row r="114" spans="1:37" ht="12">
      <c r="D114" s="3" t="s">
        <v>236</v>
      </c>
      <c r="E114" s="9"/>
      <c r="F114" s="8"/>
      <c r="G114" s="7"/>
      <c r="H114" s="7"/>
      <c r="I114" s="7"/>
      <c r="J114" s="7"/>
      <c r="K114" s="2"/>
      <c r="L114" s="2"/>
      <c r="M114" s="9"/>
      <c r="N114" s="9"/>
      <c r="O114" s="8"/>
      <c r="P114" s="8"/>
      <c r="Q114" s="9"/>
      <c r="R114" s="9"/>
      <c r="S114" s="9"/>
      <c r="T114" s="6"/>
      <c r="U114" s="6"/>
      <c r="V114" s="6" t="s">
        <v>0</v>
      </c>
      <c r="W114" s="5"/>
      <c r="X114" s="8"/>
    </row>
    <row r="115" spans="1:37" ht="12">
      <c r="D115" s="3" t="s">
        <v>237</v>
      </c>
      <c r="E115" s="9"/>
      <c r="F115" s="8"/>
      <c r="G115" s="7"/>
      <c r="H115" s="7"/>
      <c r="I115" s="7"/>
      <c r="J115" s="7"/>
      <c r="K115" s="2"/>
      <c r="L115" s="2"/>
      <c r="M115" s="9"/>
      <c r="N115" s="9"/>
      <c r="O115" s="8"/>
      <c r="P115" s="8"/>
      <c r="Q115" s="9"/>
      <c r="R115" s="9"/>
      <c r="S115" s="9"/>
      <c r="T115" s="6"/>
      <c r="U115" s="6"/>
      <c r="V115" s="6" t="s">
        <v>0</v>
      </c>
      <c r="W115" s="5"/>
      <c r="X115" s="8"/>
    </row>
    <row r="116" spans="1:37" ht="12">
      <c r="D116" s="3" t="s">
        <v>238</v>
      </c>
      <c r="E116" s="9"/>
      <c r="F116" s="8"/>
      <c r="G116" s="7"/>
      <c r="H116" s="7"/>
      <c r="I116" s="7"/>
      <c r="J116" s="7"/>
      <c r="K116" s="2"/>
      <c r="L116" s="2"/>
      <c r="M116" s="9"/>
      <c r="N116" s="9"/>
      <c r="O116" s="8"/>
      <c r="P116" s="8"/>
      <c r="Q116" s="9"/>
      <c r="R116" s="9"/>
      <c r="S116" s="9"/>
      <c r="T116" s="6"/>
      <c r="U116" s="6"/>
      <c r="V116" s="6" t="s">
        <v>0</v>
      </c>
      <c r="W116" s="5"/>
      <c r="X116" s="8"/>
    </row>
    <row r="117" spans="1:37" ht="12">
      <c r="D117" s="3" t="s">
        <v>239</v>
      </c>
      <c r="E117" s="9"/>
      <c r="F117" s="8"/>
      <c r="G117" s="7"/>
      <c r="H117" s="7"/>
      <c r="I117" s="7"/>
      <c r="J117" s="7"/>
      <c r="K117" s="2"/>
      <c r="L117" s="2"/>
      <c r="M117" s="9"/>
      <c r="N117" s="9"/>
      <c r="O117" s="8"/>
      <c r="P117" s="8"/>
      <c r="Q117" s="9"/>
      <c r="R117" s="9"/>
      <c r="S117" s="9"/>
      <c r="T117" s="6"/>
      <c r="U117" s="6"/>
      <c r="V117" s="6" t="s">
        <v>0</v>
      </c>
      <c r="W117" s="5"/>
      <c r="X117" s="8"/>
    </row>
    <row r="118" spans="1:37" ht="12">
      <c r="D118" s="3" t="s">
        <v>240</v>
      </c>
      <c r="E118" s="9"/>
      <c r="F118" s="8"/>
      <c r="G118" s="7"/>
      <c r="H118" s="7"/>
      <c r="I118" s="7"/>
      <c r="J118" s="7"/>
      <c r="K118" s="2"/>
      <c r="L118" s="2"/>
      <c r="M118" s="9"/>
      <c r="N118" s="9"/>
      <c r="O118" s="8"/>
      <c r="P118" s="8"/>
      <c r="Q118" s="9"/>
      <c r="R118" s="9"/>
      <c r="S118" s="9"/>
      <c r="T118" s="6"/>
      <c r="U118" s="6"/>
      <c r="V118" s="6" t="s">
        <v>0</v>
      </c>
      <c r="W118" s="5"/>
      <c r="X118" s="8"/>
    </row>
    <row r="119" spans="1:37" ht="12">
      <c r="D119" s="3" t="s">
        <v>241</v>
      </c>
      <c r="E119" s="9"/>
      <c r="F119" s="8"/>
      <c r="G119" s="7"/>
      <c r="H119" s="7"/>
      <c r="I119" s="7"/>
      <c r="J119" s="7"/>
      <c r="K119" s="2"/>
      <c r="L119" s="2"/>
      <c r="M119" s="9"/>
      <c r="N119" s="9"/>
      <c r="O119" s="8"/>
      <c r="P119" s="8"/>
      <c r="Q119" s="9"/>
      <c r="R119" s="9"/>
      <c r="S119" s="9"/>
      <c r="T119" s="6"/>
      <c r="U119" s="6"/>
      <c r="V119" s="6" t="s">
        <v>0</v>
      </c>
      <c r="W119" s="5"/>
      <c r="X119" s="8"/>
    </row>
    <row r="120" spans="1:37" ht="12">
      <c r="D120" s="3" t="s">
        <v>242</v>
      </c>
      <c r="E120" s="9"/>
      <c r="F120" s="8"/>
      <c r="G120" s="7"/>
      <c r="H120" s="7"/>
      <c r="I120" s="7"/>
      <c r="J120" s="7"/>
      <c r="K120" s="2"/>
      <c r="L120" s="2"/>
      <c r="M120" s="9"/>
      <c r="N120" s="9"/>
      <c r="O120" s="8"/>
      <c r="P120" s="8"/>
      <c r="Q120" s="9"/>
      <c r="R120" s="9"/>
      <c r="S120" s="9"/>
      <c r="T120" s="6"/>
      <c r="U120" s="6"/>
      <c r="V120" s="6" t="s">
        <v>0</v>
      </c>
      <c r="W120" s="5"/>
      <c r="X120" s="8"/>
    </row>
    <row r="121" spans="1:37" ht="24">
      <c r="A121" s="22">
        <v>24</v>
      </c>
      <c r="B121" s="23" t="s">
        <v>129</v>
      </c>
      <c r="C121" s="24" t="s">
        <v>243</v>
      </c>
      <c r="D121" s="25" t="s">
        <v>244</v>
      </c>
      <c r="E121" s="26">
        <v>854.48199999999997</v>
      </c>
      <c r="F121" s="27" t="s">
        <v>132</v>
      </c>
      <c r="P121" s="27" t="s">
        <v>133</v>
      </c>
      <c r="V121" s="30" t="s">
        <v>67</v>
      </c>
      <c r="X121" s="24" t="s">
        <v>245</v>
      </c>
      <c r="Y121" s="24" t="s">
        <v>243</v>
      </c>
      <c r="Z121" s="27" t="s">
        <v>135</v>
      </c>
      <c r="AJ121" s="14" t="s">
        <v>86</v>
      </c>
      <c r="AK121" s="14" t="s">
        <v>87</v>
      </c>
    </row>
    <row r="122" spans="1:37" ht="12">
      <c r="D122" s="3" t="s">
        <v>216</v>
      </c>
      <c r="E122" s="9"/>
      <c r="F122" s="8"/>
      <c r="G122" s="7"/>
      <c r="H122" s="7"/>
      <c r="I122" s="7"/>
      <c r="J122" s="7"/>
      <c r="K122" s="2"/>
      <c r="L122" s="2"/>
      <c r="M122" s="9"/>
      <c r="N122" s="9"/>
      <c r="O122" s="8"/>
      <c r="P122" s="8"/>
      <c r="Q122" s="9"/>
      <c r="R122" s="9"/>
      <c r="S122" s="9"/>
      <c r="T122" s="6"/>
      <c r="U122" s="6"/>
      <c r="V122" s="6" t="s">
        <v>0</v>
      </c>
      <c r="W122" s="5"/>
      <c r="X122" s="8"/>
    </row>
    <row r="123" spans="1:37" ht="12">
      <c r="D123" s="3" t="s">
        <v>217</v>
      </c>
      <c r="E123" s="9"/>
      <c r="F123" s="8"/>
      <c r="G123" s="7"/>
      <c r="H123" s="7"/>
      <c r="I123" s="7"/>
      <c r="J123" s="7"/>
      <c r="K123" s="2"/>
      <c r="L123" s="2"/>
      <c r="M123" s="9"/>
      <c r="N123" s="9"/>
      <c r="O123" s="8"/>
      <c r="P123" s="8"/>
      <c r="Q123" s="9"/>
      <c r="R123" s="9"/>
      <c r="S123" s="9"/>
      <c r="T123" s="6"/>
      <c r="U123" s="6"/>
      <c r="V123" s="6" t="s">
        <v>0</v>
      </c>
      <c r="W123" s="5"/>
      <c r="X123" s="8"/>
    </row>
    <row r="124" spans="1:37" ht="12">
      <c r="D124" s="3" t="s">
        <v>246</v>
      </c>
      <c r="E124" s="9"/>
      <c r="F124" s="8"/>
      <c r="G124" s="7"/>
      <c r="H124" s="7"/>
      <c r="I124" s="7"/>
      <c r="J124" s="7"/>
      <c r="K124" s="2"/>
      <c r="L124" s="2"/>
      <c r="M124" s="9"/>
      <c r="N124" s="9"/>
      <c r="O124" s="8"/>
      <c r="P124" s="8"/>
      <c r="Q124" s="9"/>
      <c r="R124" s="9"/>
      <c r="S124" s="9"/>
      <c r="T124" s="6"/>
      <c r="U124" s="6"/>
      <c r="V124" s="6" t="s">
        <v>0</v>
      </c>
      <c r="W124" s="5"/>
      <c r="X124" s="8"/>
    </row>
    <row r="125" spans="1:37" ht="12">
      <c r="D125" s="3" t="s">
        <v>219</v>
      </c>
      <c r="E125" s="9"/>
      <c r="F125" s="8"/>
      <c r="G125" s="7"/>
      <c r="H125" s="7"/>
      <c r="I125" s="7"/>
      <c r="J125" s="7"/>
      <c r="K125" s="2"/>
      <c r="L125" s="2"/>
      <c r="M125" s="9"/>
      <c r="N125" s="9"/>
      <c r="O125" s="8"/>
      <c r="P125" s="8"/>
      <c r="Q125" s="9"/>
      <c r="R125" s="9"/>
      <c r="S125" s="9"/>
      <c r="T125" s="6"/>
      <c r="U125" s="6"/>
      <c r="V125" s="6" t="s">
        <v>0</v>
      </c>
      <c r="W125" s="5"/>
      <c r="X125" s="8"/>
    </row>
    <row r="126" spans="1:37" ht="12">
      <c r="D126" s="3" t="s">
        <v>220</v>
      </c>
      <c r="E126" s="9"/>
      <c r="F126" s="8"/>
      <c r="G126" s="7"/>
      <c r="H126" s="7"/>
      <c r="I126" s="7"/>
      <c r="J126" s="7"/>
      <c r="K126" s="2"/>
      <c r="L126" s="2"/>
      <c r="M126" s="9"/>
      <c r="N126" s="9"/>
      <c r="O126" s="8"/>
      <c r="P126" s="8"/>
      <c r="Q126" s="9"/>
      <c r="R126" s="9"/>
      <c r="S126" s="9"/>
      <c r="T126" s="6"/>
      <c r="U126" s="6"/>
      <c r="V126" s="6" t="s">
        <v>0</v>
      </c>
      <c r="W126" s="5"/>
      <c r="X126" s="8"/>
    </row>
    <row r="127" spans="1:37" ht="12">
      <c r="D127" s="3" t="s">
        <v>247</v>
      </c>
      <c r="E127" s="9"/>
      <c r="F127" s="8"/>
      <c r="G127" s="7"/>
      <c r="H127" s="7"/>
      <c r="I127" s="7"/>
      <c r="J127" s="7"/>
      <c r="K127" s="2"/>
      <c r="L127" s="2"/>
      <c r="M127" s="9"/>
      <c r="N127" s="9"/>
      <c r="O127" s="8"/>
      <c r="P127" s="8"/>
      <c r="Q127" s="9"/>
      <c r="R127" s="9"/>
      <c r="S127" s="9"/>
      <c r="T127" s="6"/>
      <c r="U127" s="6"/>
      <c r="V127" s="6" t="s">
        <v>0</v>
      </c>
      <c r="W127" s="5"/>
      <c r="X127" s="8"/>
    </row>
    <row r="128" spans="1:37" ht="12">
      <c r="D128" s="3" t="s">
        <v>248</v>
      </c>
      <c r="E128" s="9"/>
      <c r="F128" s="8"/>
      <c r="G128" s="7"/>
      <c r="H128" s="7"/>
      <c r="I128" s="7"/>
      <c r="J128" s="7"/>
      <c r="K128" s="2"/>
      <c r="L128" s="2"/>
      <c r="M128" s="9"/>
      <c r="N128" s="9"/>
      <c r="O128" s="8"/>
      <c r="P128" s="8"/>
      <c r="Q128" s="9"/>
      <c r="R128" s="9"/>
      <c r="S128" s="9"/>
      <c r="T128" s="6"/>
      <c r="U128" s="6"/>
      <c r="V128" s="6" t="s">
        <v>0</v>
      </c>
      <c r="W128" s="5"/>
      <c r="X128" s="8"/>
    </row>
    <row r="129" spans="1:37" ht="12">
      <c r="D129" s="3" t="s">
        <v>249</v>
      </c>
      <c r="E129" s="9"/>
      <c r="F129" s="8"/>
      <c r="G129" s="7"/>
      <c r="H129" s="7"/>
      <c r="I129" s="7"/>
      <c r="J129" s="7"/>
      <c r="K129" s="2"/>
      <c r="L129" s="2"/>
      <c r="M129" s="9"/>
      <c r="N129" s="9"/>
      <c r="O129" s="8"/>
      <c r="P129" s="8"/>
      <c r="Q129" s="9"/>
      <c r="R129" s="9"/>
      <c r="S129" s="9"/>
      <c r="T129" s="6"/>
      <c r="U129" s="6"/>
      <c r="V129" s="6" t="s">
        <v>0</v>
      </c>
      <c r="W129" s="5"/>
      <c r="X129" s="8"/>
    </row>
    <row r="130" spans="1:37" ht="12">
      <c r="D130" s="3" t="s">
        <v>250</v>
      </c>
      <c r="E130" s="9"/>
      <c r="F130" s="8"/>
      <c r="G130" s="7"/>
      <c r="H130" s="7"/>
      <c r="I130" s="7"/>
      <c r="J130" s="7"/>
      <c r="K130" s="2"/>
      <c r="L130" s="2"/>
      <c r="M130" s="9"/>
      <c r="N130" s="9"/>
      <c r="O130" s="8"/>
      <c r="P130" s="8"/>
      <c r="Q130" s="9"/>
      <c r="R130" s="9"/>
      <c r="S130" s="9"/>
      <c r="T130" s="6"/>
      <c r="U130" s="6"/>
      <c r="V130" s="6" t="s">
        <v>0</v>
      </c>
      <c r="W130" s="5"/>
      <c r="X130" s="8"/>
    </row>
    <row r="131" spans="1:37" ht="12">
      <c r="D131" s="3" t="s">
        <v>251</v>
      </c>
      <c r="E131" s="9"/>
      <c r="F131" s="8"/>
      <c r="G131" s="7"/>
      <c r="H131" s="7"/>
      <c r="I131" s="7"/>
      <c r="J131" s="7"/>
      <c r="K131" s="2"/>
      <c r="L131" s="2"/>
      <c r="M131" s="9"/>
      <c r="N131" s="9"/>
      <c r="O131" s="8"/>
      <c r="P131" s="8"/>
      <c r="Q131" s="9"/>
      <c r="R131" s="9"/>
      <c r="S131" s="9"/>
      <c r="T131" s="6"/>
      <c r="U131" s="6"/>
      <c r="V131" s="6" t="s">
        <v>0</v>
      </c>
      <c r="W131" s="5"/>
      <c r="X131" s="8"/>
    </row>
    <row r="132" spans="1:37" ht="12">
      <c r="D132" s="3" t="s">
        <v>252</v>
      </c>
      <c r="E132" s="9"/>
      <c r="F132" s="8"/>
      <c r="G132" s="7"/>
      <c r="H132" s="7"/>
      <c r="I132" s="7"/>
      <c r="J132" s="7"/>
      <c r="K132" s="2"/>
      <c r="L132" s="2"/>
      <c r="M132" s="9"/>
      <c r="N132" s="9"/>
      <c r="O132" s="8"/>
      <c r="P132" s="8"/>
      <c r="Q132" s="9"/>
      <c r="R132" s="9"/>
      <c r="S132" s="9"/>
      <c r="T132" s="6"/>
      <c r="U132" s="6"/>
      <c r="V132" s="6" t="s">
        <v>0</v>
      </c>
      <c r="W132" s="5"/>
      <c r="X132" s="8"/>
    </row>
    <row r="133" spans="1:37" ht="12">
      <c r="D133" s="3" t="s">
        <v>253</v>
      </c>
      <c r="E133" s="9"/>
      <c r="F133" s="8"/>
      <c r="G133" s="7"/>
      <c r="H133" s="7"/>
      <c r="I133" s="7"/>
      <c r="J133" s="7"/>
      <c r="K133" s="2"/>
      <c r="L133" s="2"/>
      <c r="M133" s="9"/>
      <c r="N133" s="9"/>
      <c r="O133" s="8"/>
      <c r="P133" s="8"/>
      <c r="Q133" s="9"/>
      <c r="R133" s="9"/>
      <c r="S133" s="9"/>
      <c r="T133" s="6"/>
      <c r="U133" s="6"/>
      <c r="V133" s="6" t="s">
        <v>0</v>
      </c>
      <c r="W133" s="5"/>
      <c r="X133" s="8"/>
    </row>
    <row r="134" spans="1:37" ht="12">
      <c r="D134" s="3" t="s">
        <v>254</v>
      </c>
      <c r="E134" s="9"/>
      <c r="F134" s="8"/>
      <c r="G134" s="7"/>
      <c r="H134" s="7"/>
      <c r="I134" s="7"/>
      <c r="J134" s="7"/>
      <c r="K134" s="2"/>
      <c r="L134" s="2"/>
      <c r="M134" s="9"/>
      <c r="N134" s="9"/>
      <c r="O134" s="8"/>
      <c r="P134" s="8"/>
      <c r="Q134" s="9"/>
      <c r="R134" s="9"/>
      <c r="S134" s="9"/>
      <c r="T134" s="6"/>
      <c r="U134" s="6"/>
      <c r="V134" s="6" t="s">
        <v>0</v>
      </c>
      <c r="W134" s="5"/>
      <c r="X134" s="8"/>
    </row>
    <row r="135" spans="1:37" ht="12">
      <c r="D135" s="3" t="s">
        <v>255</v>
      </c>
      <c r="E135" s="9"/>
      <c r="F135" s="8"/>
      <c r="G135" s="7"/>
      <c r="H135" s="7"/>
      <c r="I135" s="7"/>
      <c r="J135" s="7"/>
      <c r="K135" s="2"/>
      <c r="L135" s="2"/>
      <c r="M135" s="9"/>
      <c r="N135" s="9"/>
      <c r="O135" s="8"/>
      <c r="P135" s="8"/>
      <c r="Q135" s="9"/>
      <c r="R135" s="9"/>
      <c r="S135" s="9"/>
      <c r="T135" s="6"/>
      <c r="U135" s="6"/>
      <c r="V135" s="6" t="s">
        <v>0</v>
      </c>
      <c r="W135" s="5"/>
      <c r="X135" s="8"/>
    </row>
    <row r="136" spans="1:37" ht="12">
      <c r="D136" s="3" t="s">
        <v>256</v>
      </c>
      <c r="E136" s="9"/>
      <c r="F136" s="8"/>
      <c r="G136" s="7"/>
      <c r="H136" s="7"/>
      <c r="I136" s="7"/>
      <c r="J136" s="7"/>
      <c r="K136" s="2"/>
      <c r="L136" s="2"/>
      <c r="M136" s="9"/>
      <c r="N136" s="9"/>
      <c r="O136" s="8"/>
      <c r="P136" s="8"/>
      <c r="Q136" s="9"/>
      <c r="R136" s="9"/>
      <c r="S136" s="9"/>
      <c r="T136" s="6"/>
      <c r="U136" s="6"/>
      <c r="V136" s="6" t="s">
        <v>0</v>
      </c>
      <c r="W136" s="5"/>
      <c r="X136" s="8"/>
    </row>
    <row r="137" spans="1:37" ht="12">
      <c r="D137" s="3" t="s">
        <v>257</v>
      </c>
      <c r="E137" s="9"/>
      <c r="F137" s="8"/>
      <c r="G137" s="7"/>
      <c r="H137" s="7"/>
      <c r="I137" s="7"/>
      <c r="J137" s="7"/>
      <c r="K137" s="2"/>
      <c r="L137" s="2"/>
      <c r="M137" s="9"/>
      <c r="N137" s="9"/>
      <c r="O137" s="8"/>
      <c r="P137" s="8"/>
      <c r="Q137" s="9"/>
      <c r="R137" s="9"/>
      <c r="S137" s="9"/>
      <c r="T137" s="6"/>
      <c r="U137" s="6"/>
      <c r="V137" s="6" t="s">
        <v>0</v>
      </c>
      <c r="W137" s="5"/>
      <c r="X137" s="8"/>
    </row>
    <row r="138" spans="1:37" ht="12">
      <c r="D138" s="3" t="s">
        <v>258</v>
      </c>
      <c r="E138" s="9"/>
      <c r="F138" s="8"/>
      <c r="G138" s="7"/>
      <c r="H138" s="7"/>
      <c r="I138" s="7"/>
      <c r="J138" s="7"/>
      <c r="K138" s="2"/>
      <c r="L138" s="2"/>
      <c r="M138" s="9"/>
      <c r="N138" s="9"/>
      <c r="O138" s="8"/>
      <c r="P138" s="8"/>
      <c r="Q138" s="9"/>
      <c r="R138" s="9"/>
      <c r="S138" s="9"/>
      <c r="T138" s="6"/>
      <c r="U138" s="6"/>
      <c r="V138" s="6" t="s">
        <v>0</v>
      </c>
      <c r="W138" s="5"/>
      <c r="X138" s="8"/>
    </row>
    <row r="139" spans="1:37" ht="12">
      <c r="D139" s="3" t="s">
        <v>259</v>
      </c>
      <c r="E139" s="9"/>
      <c r="F139" s="8"/>
      <c r="G139" s="7"/>
      <c r="H139" s="7"/>
      <c r="I139" s="7"/>
      <c r="J139" s="7"/>
      <c r="K139" s="2"/>
      <c r="L139" s="2"/>
      <c r="M139" s="9"/>
      <c r="N139" s="9"/>
      <c r="O139" s="8"/>
      <c r="P139" s="8"/>
      <c r="Q139" s="9"/>
      <c r="R139" s="9"/>
      <c r="S139" s="9"/>
      <c r="T139" s="6"/>
      <c r="U139" s="6"/>
      <c r="V139" s="6" t="s">
        <v>0</v>
      </c>
      <c r="W139" s="5"/>
      <c r="X139" s="8"/>
    </row>
    <row r="140" spans="1:37" ht="12">
      <c r="D140" s="3" t="s">
        <v>260</v>
      </c>
      <c r="E140" s="9"/>
      <c r="F140" s="8"/>
      <c r="G140" s="7"/>
      <c r="H140" s="7"/>
      <c r="I140" s="7"/>
      <c r="J140" s="7"/>
      <c r="K140" s="2"/>
      <c r="L140" s="2"/>
      <c r="M140" s="9"/>
      <c r="N140" s="9"/>
      <c r="O140" s="8"/>
      <c r="P140" s="8"/>
      <c r="Q140" s="9"/>
      <c r="R140" s="9"/>
      <c r="S140" s="9"/>
      <c r="T140" s="6"/>
      <c r="U140" s="6"/>
      <c r="V140" s="6" t="s">
        <v>0</v>
      </c>
      <c r="W140" s="5"/>
      <c r="X140" s="8"/>
    </row>
    <row r="141" spans="1:37" ht="12">
      <c r="D141" s="3" t="s">
        <v>261</v>
      </c>
      <c r="E141" s="9"/>
      <c r="F141" s="8"/>
      <c r="G141" s="7"/>
      <c r="H141" s="7"/>
      <c r="I141" s="7"/>
      <c r="J141" s="7"/>
      <c r="K141" s="2"/>
      <c r="L141" s="2"/>
      <c r="M141" s="9"/>
      <c r="N141" s="9"/>
      <c r="O141" s="8"/>
      <c r="P141" s="8"/>
      <c r="Q141" s="9"/>
      <c r="R141" s="9"/>
      <c r="S141" s="9"/>
      <c r="T141" s="6"/>
      <c r="U141" s="6"/>
      <c r="V141" s="6" t="s">
        <v>0</v>
      </c>
      <c r="W141" s="5"/>
      <c r="X141" s="8"/>
    </row>
    <row r="142" spans="1:37" ht="12">
      <c r="D142" s="3" t="s">
        <v>262</v>
      </c>
      <c r="E142" s="9"/>
      <c r="F142" s="8"/>
      <c r="G142" s="7"/>
      <c r="H142" s="7"/>
      <c r="I142" s="7"/>
      <c r="J142" s="7"/>
      <c r="K142" s="2"/>
      <c r="L142" s="2"/>
      <c r="M142" s="9"/>
      <c r="N142" s="9"/>
      <c r="O142" s="8"/>
      <c r="P142" s="8"/>
      <c r="Q142" s="9"/>
      <c r="R142" s="9"/>
      <c r="S142" s="9"/>
      <c r="T142" s="6"/>
      <c r="U142" s="6"/>
      <c r="V142" s="6" t="s">
        <v>0</v>
      </c>
      <c r="W142" s="5"/>
      <c r="X142" s="8"/>
    </row>
    <row r="143" spans="1:37" ht="24">
      <c r="A143" s="22">
        <v>25</v>
      </c>
      <c r="B143" s="23" t="s">
        <v>129</v>
      </c>
      <c r="C143" s="24" t="s">
        <v>263</v>
      </c>
      <c r="D143" s="25" t="s">
        <v>264</v>
      </c>
      <c r="E143" s="26">
        <v>91.171000000000006</v>
      </c>
      <c r="F143" s="27" t="s">
        <v>132</v>
      </c>
      <c r="P143" s="27" t="s">
        <v>133</v>
      </c>
      <c r="V143" s="30" t="s">
        <v>67</v>
      </c>
      <c r="X143" s="24" t="s">
        <v>265</v>
      </c>
      <c r="Y143" s="24" t="s">
        <v>263</v>
      </c>
      <c r="Z143" s="27" t="s">
        <v>135</v>
      </c>
      <c r="AJ143" s="14" t="s">
        <v>86</v>
      </c>
      <c r="AK143" s="14" t="s">
        <v>87</v>
      </c>
    </row>
    <row r="144" spans="1:37" ht="12">
      <c r="D144" s="3" t="s">
        <v>216</v>
      </c>
      <c r="E144" s="9"/>
      <c r="F144" s="8"/>
      <c r="G144" s="7"/>
      <c r="H144" s="7"/>
      <c r="I144" s="7"/>
      <c r="J144" s="7"/>
      <c r="K144" s="2"/>
      <c r="L144" s="2"/>
      <c r="M144" s="9"/>
      <c r="N144" s="9"/>
      <c r="O144" s="8"/>
      <c r="P144" s="8"/>
      <c r="Q144" s="9"/>
      <c r="R144" s="9"/>
      <c r="S144" s="9"/>
      <c r="T144" s="6"/>
      <c r="U144" s="6"/>
      <c r="V144" s="6" t="s">
        <v>0</v>
      </c>
      <c r="W144" s="5"/>
      <c r="X144" s="8"/>
    </row>
    <row r="145" spans="1:37" ht="12">
      <c r="D145" s="3" t="s">
        <v>217</v>
      </c>
      <c r="E145" s="9"/>
      <c r="F145" s="8"/>
      <c r="G145" s="7"/>
      <c r="H145" s="7"/>
      <c r="I145" s="7"/>
      <c r="J145" s="7"/>
      <c r="K145" s="2"/>
      <c r="L145" s="2"/>
      <c r="M145" s="9"/>
      <c r="N145" s="9"/>
      <c r="O145" s="8"/>
      <c r="P145" s="8"/>
      <c r="Q145" s="9"/>
      <c r="R145" s="9"/>
      <c r="S145" s="9"/>
      <c r="T145" s="6"/>
      <c r="U145" s="6"/>
      <c r="V145" s="6" t="s">
        <v>0</v>
      </c>
      <c r="W145" s="5"/>
      <c r="X145" s="8"/>
    </row>
    <row r="146" spans="1:37" ht="12">
      <c r="D146" s="3" t="s">
        <v>246</v>
      </c>
      <c r="E146" s="9"/>
      <c r="F146" s="8"/>
      <c r="G146" s="7"/>
      <c r="H146" s="7"/>
      <c r="I146" s="7"/>
      <c r="J146" s="7"/>
      <c r="K146" s="2"/>
      <c r="L146" s="2"/>
      <c r="M146" s="9"/>
      <c r="N146" s="9"/>
      <c r="O146" s="8"/>
      <c r="P146" s="8"/>
      <c r="Q146" s="9"/>
      <c r="R146" s="9"/>
      <c r="S146" s="9"/>
      <c r="T146" s="6"/>
      <c r="U146" s="6"/>
      <c r="V146" s="6" t="s">
        <v>0</v>
      </c>
      <c r="W146" s="5"/>
      <c r="X146" s="8"/>
    </row>
    <row r="147" spans="1:37" ht="12">
      <c r="D147" s="3" t="s">
        <v>219</v>
      </c>
      <c r="E147" s="9"/>
      <c r="F147" s="8"/>
      <c r="G147" s="7"/>
      <c r="H147" s="7"/>
      <c r="I147" s="7"/>
      <c r="J147" s="7"/>
      <c r="K147" s="2"/>
      <c r="L147" s="2"/>
      <c r="M147" s="9"/>
      <c r="N147" s="9"/>
      <c r="O147" s="8"/>
      <c r="P147" s="8"/>
      <c r="Q147" s="9"/>
      <c r="R147" s="9"/>
      <c r="S147" s="9"/>
      <c r="T147" s="6"/>
      <c r="U147" s="6"/>
      <c r="V147" s="6" t="s">
        <v>0</v>
      </c>
      <c r="W147" s="5"/>
      <c r="X147" s="8"/>
    </row>
    <row r="148" spans="1:37" ht="12">
      <c r="D148" s="3" t="s">
        <v>220</v>
      </c>
      <c r="E148" s="9"/>
      <c r="F148" s="8"/>
      <c r="G148" s="7"/>
      <c r="H148" s="7"/>
      <c r="I148" s="7"/>
      <c r="J148" s="7"/>
      <c r="K148" s="2"/>
      <c r="L148" s="2"/>
      <c r="M148" s="9"/>
      <c r="N148" s="9"/>
      <c r="O148" s="8"/>
      <c r="P148" s="8"/>
      <c r="Q148" s="9"/>
      <c r="R148" s="9"/>
      <c r="S148" s="9"/>
      <c r="T148" s="6"/>
      <c r="U148" s="6"/>
      <c r="V148" s="6" t="s">
        <v>0</v>
      </c>
      <c r="W148" s="5"/>
      <c r="X148" s="8"/>
    </row>
    <row r="149" spans="1:37" ht="12">
      <c r="D149" s="3" t="s">
        <v>266</v>
      </c>
      <c r="E149" s="9"/>
      <c r="F149" s="8"/>
      <c r="G149" s="7"/>
      <c r="H149" s="7"/>
      <c r="I149" s="7"/>
      <c r="J149" s="7"/>
      <c r="K149" s="2"/>
      <c r="L149" s="2"/>
      <c r="M149" s="9"/>
      <c r="N149" s="9"/>
      <c r="O149" s="8"/>
      <c r="P149" s="8"/>
      <c r="Q149" s="9"/>
      <c r="R149" s="9"/>
      <c r="S149" s="9"/>
      <c r="T149" s="6"/>
      <c r="U149" s="6"/>
      <c r="V149" s="6" t="s">
        <v>0</v>
      </c>
      <c r="W149" s="5"/>
      <c r="X149" s="8"/>
    </row>
    <row r="150" spans="1:37" ht="12">
      <c r="D150" s="3" t="s">
        <v>267</v>
      </c>
      <c r="E150" s="9"/>
      <c r="F150" s="8"/>
      <c r="G150" s="7"/>
      <c r="H150" s="7"/>
      <c r="I150" s="7"/>
      <c r="J150" s="7"/>
      <c r="K150" s="2"/>
      <c r="L150" s="2"/>
      <c r="M150" s="9"/>
      <c r="N150" s="9"/>
      <c r="O150" s="8"/>
      <c r="P150" s="8"/>
      <c r="Q150" s="9"/>
      <c r="R150" s="9"/>
      <c r="S150" s="9"/>
      <c r="T150" s="6"/>
      <c r="U150" s="6"/>
      <c r="V150" s="6" t="s">
        <v>0</v>
      </c>
      <c r="W150" s="5"/>
      <c r="X150" s="8"/>
    </row>
    <row r="151" spans="1:37" ht="12">
      <c r="D151" s="3" t="s">
        <v>268</v>
      </c>
      <c r="E151" s="9"/>
      <c r="F151" s="8"/>
      <c r="G151" s="7"/>
      <c r="H151" s="7"/>
      <c r="I151" s="7"/>
      <c r="J151" s="7"/>
      <c r="K151" s="2"/>
      <c r="L151" s="2"/>
      <c r="M151" s="9"/>
      <c r="N151" s="9"/>
      <c r="O151" s="8"/>
      <c r="P151" s="8"/>
      <c r="Q151" s="9"/>
      <c r="R151" s="9"/>
      <c r="S151" s="9"/>
      <c r="T151" s="6"/>
      <c r="U151" s="6"/>
      <c r="V151" s="6" t="s">
        <v>0</v>
      </c>
      <c r="W151" s="5"/>
      <c r="X151" s="8"/>
    </row>
    <row r="152" spans="1:37" ht="12">
      <c r="D152" s="3" t="s">
        <v>269</v>
      </c>
      <c r="E152" s="9"/>
      <c r="F152" s="8"/>
      <c r="G152" s="7"/>
      <c r="H152" s="7"/>
      <c r="I152" s="7"/>
      <c r="J152" s="7"/>
      <c r="K152" s="2"/>
      <c r="L152" s="2"/>
      <c r="M152" s="9"/>
      <c r="N152" s="9"/>
      <c r="O152" s="8"/>
      <c r="P152" s="8"/>
      <c r="Q152" s="9"/>
      <c r="R152" s="9"/>
      <c r="S152" s="9"/>
      <c r="T152" s="6"/>
      <c r="U152" s="6"/>
      <c r="V152" s="6" t="s">
        <v>0</v>
      </c>
      <c r="W152" s="5"/>
      <c r="X152" s="8"/>
    </row>
    <row r="153" spans="1:37" ht="12">
      <c r="D153" s="3" t="s">
        <v>270</v>
      </c>
      <c r="E153" s="9"/>
      <c r="F153" s="8"/>
      <c r="G153" s="7"/>
      <c r="H153" s="7"/>
      <c r="I153" s="7"/>
      <c r="J153" s="7"/>
      <c r="K153" s="2"/>
      <c r="L153" s="2"/>
      <c r="M153" s="9"/>
      <c r="N153" s="9"/>
      <c r="O153" s="8"/>
      <c r="P153" s="8"/>
      <c r="Q153" s="9"/>
      <c r="R153" s="9"/>
      <c r="S153" s="9"/>
      <c r="T153" s="6"/>
      <c r="U153" s="6"/>
      <c r="V153" s="6" t="s">
        <v>0</v>
      </c>
      <c r="W153" s="5"/>
      <c r="X153" s="8"/>
    </row>
    <row r="154" spans="1:37" ht="12">
      <c r="A154" s="22">
        <v>26</v>
      </c>
      <c r="B154" s="23" t="s">
        <v>129</v>
      </c>
      <c r="C154" s="24" t="s">
        <v>271</v>
      </c>
      <c r="D154" s="25" t="s">
        <v>272</v>
      </c>
      <c r="E154" s="26">
        <v>21.408000000000001</v>
      </c>
      <c r="F154" s="27" t="s">
        <v>132</v>
      </c>
      <c r="P154" s="27" t="s">
        <v>133</v>
      </c>
      <c r="V154" s="30" t="s">
        <v>67</v>
      </c>
      <c r="X154" s="24" t="s">
        <v>273</v>
      </c>
      <c r="Y154" s="24" t="s">
        <v>271</v>
      </c>
      <c r="Z154" s="27" t="s">
        <v>274</v>
      </c>
      <c r="AJ154" s="14" t="s">
        <v>86</v>
      </c>
      <c r="AK154" s="14" t="s">
        <v>87</v>
      </c>
    </row>
    <row r="155" spans="1:37" ht="12">
      <c r="D155" s="3" t="s">
        <v>275</v>
      </c>
      <c r="E155" s="9"/>
      <c r="F155" s="8"/>
      <c r="G155" s="7"/>
      <c r="H155" s="7"/>
      <c r="I155" s="7"/>
      <c r="J155" s="7"/>
      <c r="K155" s="2"/>
      <c r="L155" s="2"/>
      <c r="M155" s="9"/>
      <c r="N155" s="9"/>
      <c r="O155" s="8"/>
      <c r="P155" s="8"/>
      <c r="Q155" s="9"/>
      <c r="R155" s="9"/>
      <c r="S155" s="9"/>
      <c r="T155" s="6"/>
      <c r="U155" s="6"/>
      <c r="V155" s="6" t="s">
        <v>0</v>
      </c>
      <c r="W155" s="5"/>
      <c r="X155" s="8"/>
    </row>
    <row r="156" spans="1:37" ht="24">
      <c r="A156" s="22">
        <v>27</v>
      </c>
      <c r="B156" s="23" t="s">
        <v>129</v>
      </c>
      <c r="C156" s="24" t="s">
        <v>276</v>
      </c>
      <c r="D156" s="25" t="s">
        <v>277</v>
      </c>
      <c r="E156" s="26">
        <v>246.87799999999999</v>
      </c>
      <c r="F156" s="27" t="s">
        <v>132</v>
      </c>
      <c r="P156" s="27" t="s">
        <v>133</v>
      </c>
      <c r="V156" s="30" t="s">
        <v>67</v>
      </c>
      <c r="X156" s="24" t="s">
        <v>278</v>
      </c>
      <c r="Y156" s="24" t="s">
        <v>276</v>
      </c>
      <c r="Z156" s="27" t="s">
        <v>155</v>
      </c>
      <c r="AJ156" s="14" t="s">
        <v>86</v>
      </c>
      <c r="AK156" s="14" t="s">
        <v>87</v>
      </c>
    </row>
    <row r="157" spans="1:37" ht="12">
      <c r="D157" s="3" t="s">
        <v>279</v>
      </c>
      <c r="E157" s="9"/>
      <c r="F157" s="8"/>
      <c r="G157" s="7"/>
      <c r="H157" s="7"/>
      <c r="I157" s="7"/>
      <c r="J157" s="7"/>
      <c r="K157" s="2"/>
      <c r="L157" s="2"/>
      <c r="M157" s="9"/>
      <c r="N157" s="9"/>
      <c r="O157" s="8"/>
      <c r="P157" s="8"/>
      <c r="Q157" s="9"/>
      <c r="R157" s="9"/>
      <c r="S157" s="9"/>
      <c r="T157" s="6"/>
      <c r="U157" s="6"/>
      <c r="V157" s="6" t="s">
        <v>0</v>
      </c>
      <c r="W157" s="5"/>
      <c r="X157" s="8"/>
    </row>
    <row r="158" spans="1:37" ht="12">
      <c r="D158" s="3" t="s">
        <v>280</v>
      </c>
      <c r="E158" s="9"/>
      <c r="F158" s="8"/>
      <c r="G158" s="7"/>
      <c r="H158" s="7"/>
      <c r="I158" s="7"/>
      <c r="J158" s="7"/>
      <c r="K158" s="2"/>
      <c r="L158" s="2"/>
      <c r="M158" s="9"/>
      <c r="N158" s="9"/>
      <c r="O158" s="8"/>
      <c r="P158" s="8"/>
      <c r="Q158" s="9"/>
      <c r="R158" s="9"/>
      <c r="S158" s="9"/>
      <c r="T158" s="6"/>
      <c r="U158" s="6"/>
      <c r="V158" s="6" t="s">
        <v>0</v>
      </c>
      <c r="W158" s="5"/>
      <c r="X158" s="8"/>
    </row>
    <row r="159" spans="1:37" ht="12">
      <c r="D159" s="3" t="s">
        <v>281</v>
      </c>
      <c r="E159" s="9"/>
      <c r="F159" s="8"/>
      <c r="G159" s="7"/>
      <c r="H159" s="7"/>
      <c r="I159" s="7"/>
      <c r="J159" s="7"/>
      <c r="K159" s="2"/>
      <c r="L159" s="2"/>
      <c r="M159" s="9"/>
      <c r="N159" s="9"/>
      <c r="O159" s="8"/>
      <c r="P159" s="8"/>
      <c r="Q159" s="9"/>
      <c r="R159" s="9"/>
      <c r="S159" s="9"/>
      <c r="T159" s="6"/>
      <c r="U159" s="6"/>
      <c r="V159" s="6" t="s">
        <v>0</v>
      </c>
      <c r="W159" s="5"/>
      <c r="X159" s="8"/>
    </row>
    <row r="160" spans="1:37" ht="12">
      <c r="D160" s="3" t="s">
        <v>267</v>
      </c>
      <c r="E160" s="9"/>
      <c r="F160" s="8"/>
      <c r="G160" s="7"/>
      <c r="H160" s="7"/>
      <c r="I160" s="7"/>
      <c r="J160" s="7"/>
      <c r="K160" s="2"/>
      <c r="L160" s="2"/>
      <c r="M160" s="9"/>
      <c r="N160" s="9"/>
      <c r="O160" s="8"/>
      <c r="P160" s="8"/>
      <c r="Q160" s="9"/>
      <c r="R160" s="9"/>
      <c r="S160" s="9"/>
      <c r="T160" s="6"/>
      <c r="U160" s="6"/>
      <c r="V160" s="6" t="s">
        <v>0</v>
      </c>
      <c r="W160" s="5"/>
      <c r="X160" s="8"/>
    </row>
    <row r="161" spans="1:37" ht="12">
      <c r="D161" s="3" t="s">
        <v>268</v>
      </c>
      <c r="E161" s="9"/>
      <c r="F161" s="8"/>
      <c r="G161" s="7"/>
      <c r="H161" s="7"/>
      <c r="I161" s="7"/>
      <c r="J161" s="7"/>
      <c r="K161" s="2"/>
      <c r="L161" s="2"/>
      <c r="M161" s="9"/>
      <c r="N161" s="9"/>
      <c r="O161" s="8"/>
      <c r="P161" s="8"/>
      <c r="Q161" s="9"/>
      <c r="R161" s="9"/>
      <c r="S161" s="9"/>
      <c r="T161" s="6"/>
      <c r="U161" s="6"/>
      <c r="V161" s="6" t="s">
        <v>0</v>
      </c>
      <c r="W161" s="5"/>
      <c r="X161" s="8"/>
    </row>
    <row r="162" spans="1:37" ht="12">
      <c r="D162" s="3" t="s">
        <v>282</v>
      </c>
      <c r="E162" s="9"/>
      <c r="F162" s="8"/>
      <c r="G162" s="7"/>
      <c r="H162" s="7"/>
      <c r="I162" s="7"/>
      <c r="J162" s="7"/>
      <c r="K162" s="2"/>
      <c r="L162" s="2"/>
      <c r="M162" s="9"/>
      <c r="N162" s="9"/>
      <c r="O162" s="8"/>
      <c r="P162" s="8"/>
      <c r="Q162" s="9"/>
      <c r="R162" s="9"/>
      <c r="S162" s="9"/>
      <c r="T162" s="6"/>
      <c r="U162" s="6"/>
      <c r="V162" s="6" t="s">
        <v>0</v>
      </c>
      <c r="W162" s="5"/>
      <c r="X162" s="8"/>
    </row>
    <row r="163" spans="1:37" ht="12">
      <c r="D163" s="3" t="s">
        <v>283</v>
      </c>
      <c r="E163" s="9"/>
      <c r="F163" s="8"/>
      <c r="G163" s="7"/>
      <c r="H163" s="7"/>
      <c r="I163" s="7"/>
      <c r="J163" s="7"/>
      <c r="K163" s="2"/>
      <c r="L163" s="2"/>
      <c r="M163" s="9"/>
      <c r="N163" s="9"/>
      <c r="O163" s="8"/>
      <c r="P163" s="8"/>
      <c r="Q163" s="9"/>
      <c r="R163" s="9"/>
      <c r="S163" s="9"/>
      <c r="T163" s="6"/>
      <c r="U163" s="6"/>
      <c r="V163" s="6" t="s">
        <v>0</v>
      </c>
      <c r="W163" s="5"/>
      <c r="X163" s="8"/>
    </row>
    <row r="164" spans="1:37" ht="12">
      <c r="D164" s="3" t="s">
        <v>284</v>
      </c>
      <c r="E164" s="9"/>
      <c r="F164" s="8"/>
      <c r="G164" s="7"/>
      <c r="H164" s="7"/>
      <c r="I164" s="7"/>
      <c r="J164" s="7"/>
      <c r="K164" s="2"/>
      <c r="L164" s="2"/>
      <c r="M164" s="9"/>
      <c r="N164" s="9"/>
      <c r="O164" s="8"/>
      <c r="P164" s="8"/>
      <c r="Q164" s="9"/>
      <c r="R164" s="9"/>
      <c r="S164" s="9"/>
      <c r="T164" s="6"/>
      <c r="U164" s="6"/>
      <c r="V164" s="6" t="s">
        <v>0</v>
      </c>
      <c r="W164" s="5"/>
      <c r="X164" s="8"/>
    </row>
    <row r="165" spans="1:37" ht="12">
      <c r="D165" s="3" t="s">
        <v>285</v>
      </c>
      <c r="E165" s="9"/>
      <c r="F165" s="8"/>
      <c r="G165" s="7"/>
      <c r="H165" s="7"/>
      <c r="I165" s="7"/>
      <c r="J165" s="7"/>
      <c r="K165" s="2"/>
      <c r="L165" s="2"/>
      <c r="M165" s="9"/>
      <c r="N165" s="9"/>
      <c r="O165" s="8"/>
      <c r="P165" s="8"/>
      <c r="Q165" s="9"/>
      <c r="R165" s="9"/>
      <c r="S165" s="9"/>
      <c r="T165" s="6"/>
      <c r="U165" s="6"/>
      <c r="V165" s="6" t="s">
        <v>0</v>
      </c>
      <c r="W165" s="5"/>
      <c r="X165" s="8"/>
    </row>
    <row r="166" spans="1:37" ht="12">
      <c r="A166" s="22">
        <v>28</v>
      </c>
      <c r="B166" s="23" t="s">
        <v>129</v>
      </c>
      <c r="C166" s="24" t="s">
        <v>286</v>
      </c>
      <c r="D166" s="25" t="s">
        <v>287</v>
      </c>
      <c r="E166" s="26">
        <v>21.498000000000001</v>
      </c>
      <c r="F166" s="27" t="s">
        <v>132</v>
      </c>
      <c r="P166" s="27" t="s">
        <v>133</v>
      </c>
      <c r="V166" s="30" t="s">
        <v>67</v>
      </c>
      <c r="X166" s="24" t="s">
        <v>288</v>
      </c>
      <c r="Y166" s="24" t="s">
        <v>286</v>
      </c>
      <c r="Z166" s="27" t="s">
        <v>155</v>
      </c>
      <c r="AJ166" s="14" t="s">
        <v>86</v>
      </c>
      <c r="AK166" s="14" t="s">
        <v>87</v>
      </c>
    </row>
    <row r="167" spans="1:37" ht="12">
      <c r="D167" s="4" t="s">
        <v>289</v>
      </c>
      <c r="E167" s="28"/>
    </row>
    <row r="168" spans="1:37" ht="12">
      <c r="D168" s="10" t="s">
        <v>290</v>
      </c>
    </row>
    <row r="169" spans="1:37" ht="12">
      <c r="A169" s="22">
        <v>29</v>
      </c>
      <c r="B169" s="23" t="s">
        <v>79</v>
      </c>
      <c r="C169" s="24" t="s">
        <v>291</v>
      </c>
      <c r="D169" s="25" t="s">
        <v>292</v>
      </c>
      <c r="E169" s="26">
        <v>2.8</v>
      </c>
      <c r="F169" s="27" t="s">
        <v>293</v>
      </c>
      <c r="P169" s="27" t="s">
        <v>294</v>
      </c>
      <c r="V169" s="30" t="s">
        <v>67</v>
      </c>
      <c r="X169" s="24" t="s">
        <v>295</v>
      </c>
      <c r="Y169" s="24" t="s">
        <v>291</v>
      </c>
      <c r="Z169" s="27" t="s">
        <v>296</v>
      </c>
      <c r="AJ169" s="14" t="s">
        <v>86</v>
      </c>
      <c r="AK169" s="14" t="s">
        <v>87</v>
      </c>
    </row>
    <row r="170" spans="1:37" ht="12">
      <c r="A170" s="22">
        <v>30</v>
      </c>
      <c r="B170" s="23" t="s">
        <v>297</v>
      </c>
      <c r="C170" s="24" t="s">
        <v>298</v>
      </c>
      <c r="D170" s="25" t="s">
        <v>299</v>
      </c>
      <c r="E170" s="26">
        <v>1091.72</v>
      </c>
      <c r="F170" s="27" t="s">
        <v>132</v>
      </c>
      <c r="P170" s="27" t="s">
        <v>294</v>
      </c>
      <c r="V170" s="30" t="s">
        <v>67</v>
      </c>
      <c r="X170" s="24" t="s">
        <v>300</v>
      </c>
      <c r="Y170" s="24" t="s">
        <v>298</v>
      </c>
      <c r="Z170" s="27" t="s">
        <v>301</v>
      </c>
      <c r="AJ170" s="14" t="s">
        <v>86</v>
      </c>
      <c r="AK170" s="14" t="s">
        <v>87</v>
      </c>
    </row>
    <row r="171" spans="1:37" ht="12">
      <c r="D171" s="3" t="s">
        <v>302</v>
      </c>
      <c r="E171" s="9"/>
      <c r="F171" s="8"/>
      <c r="G171" s="7"/>
      <c r="H171" s="7"/>
      <c r="I171" s="7"/>
      <c r="J171" s="7"/>
      <c r="K171" s="2"/>
      <c r="L171" s="2"/>
      <c r="M171" s="9"/>
      <c r="N171" s="9"/>
      <c r="O171" s="8"/>
      <c r="P171" s="8"/>
      <c r="Q171" s="9"/>
      <c r="R171" s="9"/>
      <c r="S171" s="9"/>
      <c r="T171" s="6"/>
      <c r="U171" s="6"/>
      <c r="V171" s="6" t="s">
        <v>0</v>
      </c>
      <c r="W171" s="5"/>
      <c r="X171" s="8"/>
    </row>
    <row r="172" spans="1:37" ht="12">
      <c r="D172" s="3" t="s">
        <v>303</v>
      </c>
      <c r="E172" s="9"/>
      <c r="F172" s="8"/>
      <c r="G172" s="7"/>
      <c r="H172" s="7"/>
      <c r="I172" s="7"/>
      <c r="J172" s="7"/>
      <c r="K172" s="2"/>
      <c r="L172" s="2"/>
      <c r="M172" s="9"/>
      <c r="N172" s="9"/>
      <c r="O172" s="8"/>
      <c r="P172" s="8"/>
      <c r="Q172" s="9"/>
      <c r="R172" s="9"/>
      <c r="S172" s="9"/>
      <c r="T172" s="6"/>
      <c r="U172" s="6"/>
      <c r="V172" s="6" t="s">
        <v>0</v>
      </c>
      <c r="W172" s="5"/>
      <c r="X172" s="8"/>
    </row>
    <row r="173" spans="1:37" ht="12">
      <c r="A173" s="22">
        <v>31</v>
      </c>
      <c r="B173" s="23" t="s">
        <v>297</v>
      </c>
      <c r="C173" s="24" t="s">
        <v>304</v>
      </c>
      <c r="D173" s="25" t="s">
        <v>305</v>
      </c>
      <c r="E173" s="26">
        <v>2183.44</v>
      </c>
      <c r="F173" s="27" t="s">
        <v>132</v>
      </c>
      <c r="P173" s="27" t="s">
        <v>294</v>
      </c>
      <c r="V173" s="30" t="s">
        <v>67</v>
      </c>
      <c r="X173" s="24" t="s">
        <v>306</v>
      </c>
      <c r="Y173" s="24" t="s">
        <v>304</v>
      </c>
      <c r="Z173" s="27" t="s">
        <v>301</v>
      </c>
      <c r="AJ173" s="14" t="s">
        <v>86</v>
      </c>
      <c r="AK173" s="14" t="s">
        <v>87</v>
      </c>
    </row>
    <row r="174" spans="1:37" ht="12">
      <c r="D174" s="3" t="s">
        <v>307</v>
      </c>
      <c r="E174" s="9"/>
      <c r="F174" s="8"/>
      <c r="G174" s="7"/>
      <c r="H174" s="7"/>
      <c r="I174" s="7"/>
      <c r="J174" s="7"/>
      <c r="K174" s="2"/>
      <c r="L174" s="2"/>
      <c r="M174" s="9"/>
      <c r="N174" s="9"/>
      <c r="O174" s="8"/>
      <c r="P174" s="8"/>
      <c r="Q174" s="9"/>
      <c r="R174" s="9"/>
      <c r="S174" s="9"/>
      <c r="T174" s="6"/>
      <c r="U174" s="6"/>
      <c r="V174" s="6" t="s">
        <v>0</v>
      </c>
      <c r="W174" s="5"/>
      <c r="X174" s="8"/>
    </row>
    <row r="175" spans="1:37" ht="12">
      <c r="A175" s="22">
        <v>32</v>
      </c>
      <c r="B175" s="23" t="s">
        <v>297</v>
      </c>
      <c r="C175" s="24" t="s">
        <v>308</v>
      </c>
      <c r="D175" s="25" t="s">
        <v>309</v>
      </c>
      <c r="E175" s="26">
        <v>1091.72</v>
      </c>
      <c r="F175" s="27" t="s">
        <v>132</v>
      </c>
      <c r="P175" s="27" t="s">
        <v>294</v>
      </c>
      <c r="V175" s="30" t="s">
        <v>67</v>
      </c>
      <c r="X175" s="24" t="s">
        <v>310</v>
      </c>
      <c r="Y175" s="24" t="s">
        <v>308</v>
      </c>
      <c r="Z175" s="27" t="s">
        <v>301</v>
      </c>
      <c r="AJ175" s="14" t="s">
        <v>86</v>
      </c>
      <c r="AK175" s="14" t="s">
        <v>87</v>
      </c>
    </row>
    <row r="176" spans="1:37" ht="12">
      <c r="A176" s="22">
        <v>33</v>
      </c>
      <c r="B176" s="23" t="s">
        <v>297</v>
      </c>
      <c r="C176" s="24" t="s">
        <v>311</v>
      </c>
      <c r="D176" s="25" t="s">
        <v>312</v>
      </c>
      <c r="E176" s="26">
        <v>14.653</v>
      </c>
      <c r="F176" s="27" t="s">
        <v>132</v>
      </c>
      <c r="P176" s="27" t="s">
        <v>294</v>
      </c>
      <c r="V176" s="30" t="s">
        <v>67</v>
      </c>
      <c r="X176" s="24" t="s">
        <v>313</v>
      </c>
      <c r="Y176" s="24" t="s">
        <v>311</v>
      </c>
      <c r="Z176" s="27" t="s">
        <v>301</v>
      </c>
      <c r="AJ176" s="14" t="s">
        <v>86</v>
      </c>
      <c r="AK176" s="14" t="s">
        <v>87</v>
      </c>
    </row>
    <row r="177" spans="1:37" ht="12">
      <c r="D177" s="3" t="s">
        <v>314</v>
      </c>
      <c r="E177" s="9"/>
      <c r="F177" s="8"/>
      <c r="G177" s="7"/>
      <c r="H177" s="7"/>
      <c r="I177" s="7"/>
      <c r="J177" s="7"/>
      <c r="K177" s="2"/>
      <c r="L177" s="2"/>
      <c r="M177" s="9"/>
      <c r="N177" s="9"/>
      <c r="O177" s="8"/>
      <c r="P177" s="8"/>
      <c r="Q177" s="9"/>
      <c r="R177" s="9"/>
      <c r="S177" s="9"/>
      <c r="T177" s="6"/>
      <c r="U177" s="6"/>
      <c r="V177" s="6" t="s">
        <v>0</v>
      </c>
      <c r="W177" s="5"/>
      <c r="X177" s="8"/>
    </row>
    <row r="178" spans="1:37" ht="12">
      <c r="D178" s="3" t="s">
        <v>315</v>
      </c>
      <c r="E178" s="9"/>
      <c r="F178" s="8"/>
      <c r="G178" s="7"/>
      <c r="H178" s="7"/>
      <c r="I178" s="7"/>
      <c r="J178" s="7"/>
      <c r="K178" s="2"/>
      <c r="L178" s="2"/>
      <c r="M178" s="9"/>
      <c r="N178" s="9"/>
      <c r="O178" s="8"/>
      <c r="P178" s="8"/>
      <c r="Q178" s="9"/>
      <c r="R178" s="9"/>
      <c r="S178" s="9"/>
      <c r="T178" s="6"/>
      <c r="U178" s="6"/>
      <c r="V178" s="6" t="s">
        <v>0</v>
      </c>
      <c r="W178" s="5"/>
      <c r="X178" s="8"/>
    </row>
    <row r="179" spans="1:37" ht="12">
      <c r="A179" s="22">
        <v>34</v>
      </c>
      <c r="B179" s="23" t="s">
        <v>297</v>
      </c>
      <c r="C179" s="24" t="s">
        <v>316</v>
      </c>
      <c r="D179" s="25" t="s">
        <v>317</v>
      </c>
      <c r="E179" s="26">
        <v>265.86</v>
      </c>
      <c r="F179" s="27" t="s">
        <v>293</v>
      </c>
      <c r="P179" s="27" t="s">
        <v>294</v>
      </c>
      <c r="V179" s="30" t="s">
        <v>67</v>
      </c>
      <c r="X179" s="24" t="s">
        <v>318</v>
      </c>
      <c r="Y179" s="24" t="s">
        <v>316</v>
      </c>
      <c r="Z179" s="27" t="s">
        <v>301</v>
      </c>
      <c r="AJ179" s="14" t="s">
        <v>86</v>
      </c>
      <c r="AK179" s="14" t="s">
        <v>87</v>
      </c>
    </row>
    <row r="180" spans="1:37" ht="12">
      <c r="D180" s="3" t="s">
        <v>319</v>
      </c>
      <c r="E180" s="9"/>
      <c r="F180" s="8"/>
      <c r="G180" s="7"/>
      <c r="H180" s="7"/>
      <c r="I180" s="7"/>
      <c r="J180" s="7"/>
      <c r="K180" s="2"/>
      <c r="L180" s="2"/>
      <c r="M180" s="9"/>
      <c r="N180" s="9"/>
      <c r="O180" s="8"/>
      <c r="P180" s="8"/>
      <c r="Q180" s="9"/>
      <c r="R180" s="9"/>
      <c r="S180" s="9"/>
      <c r="T180" s="6"/>
      <c r="U180" s="6"/>
      <c r="V180" s="6" t="s">
        <v>0</v>
      </c>
      <c r="W180" s="5"/>
      <c r="X180" s="8"/>
    </row>
    <row r="181" spans="1:37" ht="12">
      <c r="A181" s="22">
        <v>35</v>
      </c>
      <c r="B181" s="23" t="s">
        <v>297</v>
      </c>
      <c r="C181" s="24" t="s">
        <v>320</v>
      </c>
      <c r="D181" s="25" t="s">
        <v>321</v>
      </c>
      <c r="E181" s="26">
        <v>1091.72</v>
      </c>
      <c r="F181" s="27" t="s">
        <v>132</v>
      </c>
      <c r="P181" s="27" t="s">
        <v>294</v>
      </c>
      <c r="V181" s="30" t="s">
        <v>67</v>
      </c>
      <c r="X181" s="24" t="s">
        <v>322</v>
      </c>
      <c r="Y181" s="24" t="s">
        <v>320</v>
      </c>
      <c r="Z181" s="27" t="s">
        <v>301</v>
      </c>
      <c r="AJ181" s="14" t="s">
        <v>86</v>
      </c>
      <c r="AK181" s="14" t="s">
        <v>87</v>
      </c>
    </row>
    <row r="182" spans="1:37" ht="12">
      <c r="A182" s="22">
        <v>36</v>
      </c>
      <c r="B182" s="23" t="s">
        <v>129</v>
      </c>
      <c r="C182" s="24" t="s">
        <v>323</v>
      </c>
      <c r="D182" s="25" t="s">
        <v>324</v>
      </c>
      <c r="E182" s="26">
        <v>5</v>
      </c>
      <c r="F182" s="27" t="s">
        <v>325</v>
      </c>
      <c r="P182" s="27" t="s">
        <v>294</v>
      </c>
      <c r="V182" s="30" t="s">
        <v>67</v>
      </c>
      <c r="X182" s="24" t="s">
        <v>326</v>
      </c>
      <c r="Y182" s="24" t="s">
        <v>323</v>
      </c>
      <c r="Z182" s="27" t="s">
        <v>327</v>
      </c>
      <c r="AJ182" s="14" t="s">
        <v>86</v>
      </c>
      <c r="AK182" s="14" t="s">
        <v>87</v>
      </c>
    </row>
    <row r="183" spans="1:37" ht="12">
      <c r="A183" s="22">
        <v>37</v>
      </c>
      <c r="B183" s="23" t="s">
        <v>328</v>
      </c>
      <c r="C183" s="24" t="s">
        <v>329</v>
      </c>
      <c r="D183" s="25" t="s">
        <v>330</v>
      </c>
      <c r="E183" s="26">
        <v>5</v>
      </c>
      <c r="F183" s="27" t="s">
        <v>325</v>
      </c>
      <c r="P183" s="27" t="s">
        <v>294</v>
      </c>
      <c r="V183" s="30" t="s">
        <v>66</v>
      </c>
      <c r="X183" s="24" t="s">
        <v>329</v>
      </c>
      <c r="Y183" s="24" t="s">
        <v>329</v>
      </c>
      <c r="Z183" s="27" t="s">
        <v>331</v>
      </c>
      <c r="AA183" s="27" t="s">
        <v>332</v>
      </c>
      <c r="AJ183" s="14" t="s">
        <v>333</v>
      </c>
      <c r="AK183" s="14" t="s">
        <v>87</v>
      </c>
    </row>
    <row r="184" spans="1:37" ht="12">
      <c r="A184" s="22">
        <v>38</v>
      </c>
      <c r="B184" s="23" t="s">
        <v>129</v>
      </c>
      <c r="C184" s="24" t="s">
        <v>334</v>
      </c>
      <c r="D184" s="25" t="s">
        <v>335</v>
      </c>
      <c r="E184" s="26">
        <v>129.02000000000001</v>
      </c>
      <c r="F184" s="27" t="s">
        <v>293</v>
      </c>
      <c r="P184" s="27" t="s">
        <v>294</v>
      </c>
      <c r="V184" s="30" t="s">
        <v>67</v>
      </c>
      <c r="X184" s="24" t="s">
        <v>336</v>
      </c>
      <c r="Y184" s="24" t="s">
        <v>334</v>
      </c>
      <c r="Z184" s="27" t="s">
        <v>135</v>
      </c>
      <c r="AJ184" s="14" t="s">
        <v>86</v>
      </c>
      <c r="AK184" s="14" t="s">
        <v>87</v>
      </c>
    </row>
    <row r="185" spans="1:37" ht="12">
      <c r="D185" s="3" t="s">
        <v>337</v>
      </c>
      <c r="E185" s="9"/>
      <c r="F185" s="8"/>
      <c r="G185" s="7"/>
      <c r="H185" s="7"/>
      <c r="I185" s="7"/>
      <c r="J185" s="7"/>
      <c r="K185" s="2"/>
      <c r="L185" s="2"/>
      <c r="M185" s="9"/>
      <c r="N185" s="9"/>
      <c r="O185" s="8"/>
      <c r="P185" s="8"/>
      <c r="Q185" s="9"/>
      <c r="R185" s="9"/>
      <c r="S185" s="9"/>
      <c r="T185" s="6"/>
      <c r="U185" s="6"/>
      <c r="V185" s="6" t="s">
        <v>0</v>
      </c>
      <c r="W185" s="5"/>
      <c r="X185" s="8"/>
    </row>
    <row r="186" spans="1:37" ht="12">
      <c r="D186" s="3" t="s">
        <v>338</v>
      </c>
      <c r="E186" s="9"/>
      <c r="F186" s="8"/>
      <c r="G186" s="7"/>
      <c r="H186" s="7"/>
      <c r="I186" s="7"/>
      <c r="J186" s="7"/>
      <c r="K186" s="2"/>
      <c r="L186" s="2"/>
      <c r="M186" s="9"/>
      <c r="N186" s="9"/>
      <c r="O186" s="8"/>
      <c r="P186" s="8"/>
      <c r="Q186" s="9"/>
      <c r="R186" s="9"/>
      <c r="S186" s="9"/>
      <c r="T186" s="6"/>
      <c r="U186" s="6"/>
      <c r="V186" s="6" t="s">
        <v>0</v>
      </c>
      <c r="W186" s="5"/>
      <c r="X186" s="8"/>
    </row>
    <row r="187" spans="1:37" ht="12">
      <c r="D187" s="3" t="s">
        <v>339</v>
      </c>
      <c r="E187" s="9"/>
      <c r="F187" s="8"/>
      <c r="G187" s="7"/>
      <c r="H187" s="7"/>
      <c r="I187" s="7"/>
      <c r="J187" s="7"/>
      <c r="K187" s="2"/>
      <c r="L187" s="2"/>
      <c r="M187" s="9"/>
      <c r="N187" s="9"/>
      <c r="O187" s="8"/>
      <c r="P187" s="8"/>
      <c r="Q187" s="9"/>
      <c r="R187" s="9"/>
      <c r="S187" s="9"/>
      <c r="T187" s="6"/>
      <c r="U187" s="6"/>
      <c r="V187" s="6" t="s">
        <v>0</v>
      </c>
      <c r="W187" s="5"/>
      <c r="X187" s="8"/>
    </row>
    <row r="188" spans="1:37" ht="12">
      <c r="D188" s="3" t="s">
        <v>340</v>
      </c>
      <c r="E188" s="9"/>
      <c r="F188" s="8"/>
      <c r="G188" s="7"/>
      <c r="H188" s="7"/>
      <c r="I188" s="7"/>
      <c r="J188" s="7"/>
      <c r="K188" s="2"/>
      <c r="L188" s="2"/>
      <c r="M188" s="9"/>
      <c r="N188" s="9"/>
      <c r="O188" s="8"/>
      <c r="P188" s="8"/>
      <c r="Q188" s="9"/>
      <c r="R188" s="9"/>
      <c r="S188" s="9"/>
      <c r="T188" s="6"/>
      <c r="U188" s="6"/>
      <c r="V188" s="6" t="s">
        <v>0</v>
      </c>
      <c r="W188" s="5"/>
      <c r="X188" s="8"/>
    </row>
    <row r="189" spans="1:37" ht="12">
      <c r="D189" s="3" t="s">
        <v>341</v>
      </c>
      <c r="E189" s="9"/>
      <c r="F189" s="8"/>
      <c r="G189" s="7"/>
      <c r="H189" s="7"/>
      <c r="I189" s="7"/>
      <c r="J189" s="7"/>
      <c r="K189" s="2"/>
      <c r="L189" s="2"/>
      <c r="M189" s="9"/>
      <c r="N189" s="9"/>
      <c r="O189" s="8"/>
      <c r="P189" s="8"/>
      <c r="Q189" s="9"/>
      <c r="R189" s="9"/>
      <c r="S189" s="9"/>
      <c r="T189" s="6"/>
      <c r="U189" s="6"/>
      <c r="V189" s="6" t="s">
        <v>0</v>
      </c>
      <c r="W189" s="5"/>
      <c r="X189" s="8"/>
    </row>
    <row r="190" spans="1:37" ht="12">
      <c r="A190" s="22">
        <v>39</v>
      </c>
      <c r="B190" s="23" t="s">
        <v>129</v>
      </c>
      <c r="C190" s="24" t="s">
        <v>342</v>
      </c>
      <c r="D190" s="25" t="s">
        <v>343</v>
      </c>
      <c r="E190" s="26">
        <v>399.42</v>
      </c>
      <c r="F190" s="27" t="s">
        <v>293</v>
      </c>
      <c r="P190" s="27" t="s">
        <v>294</v>
      </c>
      <c r="V190" s="30" t="s">
        <v>67</v>
      </c>
      <c r="X190" s="24" t="s">
        <v>344</v>
      </c>
      <c r="Y190" s="24" t="s">
        <v>342</v>
      </c>
      <c r="Z190" s="27" t="s">
        <v>155</v>
      </c>
      <c r="AJ190" s="14" t="s">
        <v>86</v>
      </c>
      <c r="AK190" s="14" t="s">
        <v>87</v>
      </c>
    </row>
    <row r="191" spans="1:37" ht="12">
      <c r="D191" s="3" t="s">
        <v>345</v>
      </c>
      <c r="E191" s="9"/>
      <c r="F191" s="8"/>
      <c r="G191" s="7"/>
      <c r="H191" s="7"/>
      <c r="I191" s="7"/>
      <c r="J191" s="7"/>
      <c r="K191" s="2"/>
      <c r="L191" s="2"/>
      <c r="M191" s="9"/>
      <c r="N191" s="9"/>
      <c r="O191" s="8"/>
      <c r="P191" s="8"/>
      <c r="Q191" s="9"/>
      <c r="R191" s="9"/>
      <c r="S191" s="9"/>
      <c r="T191" s="6"/>
      <c r="U191" s="6"/>
      <c r="V191" s="6" t="s">
        <v>0</v>
      </c>
      <c r="W191" s="5"/>
      <c r="X191" s="8"/>
    </row>
    <row r="192" spans="1:37" ht="12">
      <c r="D192" s="3" t="s">
        <v>346</v>
      </c>
      <c r="E192" s="9"/>
      <c r="F192" s="8"/>
      <c r="G192" s="7"/>
      <c r="H192" s="7"/>
      <c r="I192" s="7"/>
      <c r="J192" s="7"/>
      <c r="K192" s="2"/>
      <c r="L192" s="2"/>
      <c r="M192" s="9"/>
      <c r="N192" s="9"/>
      <c r="O192" s="8"/>
      <c r="P192" s="8"/>
      <c r="Q192" s="9"/>
      <c r="R192" s="9"/>
      <c r="S192" s="9"/>
      <c r="T192" s="6"/>
      <c r="U192" s="6"/>
      <c r="V192" s="6" t="s">
        <v>0</v>
      </c>
      <c r="W192" s="5"/>
      <c r="X192" s="8"/>
    </row>
    <row r="193" spans="1:37" ht="12">
      <c r="D193" s="3" t="s">
        <v>347</v>
      </c>
      <c r="E193" s="9"/>
      <c r="F193" s="8"/>
      <c r="G193" s="7"/>
      <c r="H193" s="7"/>
      <c r="I193" s="7"/>
      <c r="J193" s="7"/>
      <c r="K193" s="2"/>
      <c r="L193" s="2"/>
      <c r="M193" s="9"/>
      <c r="N193" s="9"/>
      <c r="O193" s="8"/>
      <c r="P193" s="8"/>
      <c r="Q193" s="9"/>
      <c r="R193" s="9"/>
      <c r="S193" s="9"/>
      <c r="T193" s="6"/>
      <c r="U193" s="6"/>
      <c r="V193" s="6" t="s">
        <v>0</v>
      </c>
      <c r="W193" s="5"/>
      <c r="X193" s="8"/>
    </row>
    <row r="194" spans="1:37" ht="12">
      <c r="D194" s="3" t="s">
        <v>348</v>
      </c>
      <c r="E194" s="9"/>
      <c r="F194" s="8"/>
      <c r="G194" s="7"/>
      <c r="H194" s="7"/>
      <c r="I194" s="7"/>
      <c r="J194" s="7"/>
      <c r="K194" s="2"/>
      <c r="L194" s="2"/>
      <c r="M194" s="9"/>
      <c r="N194" s="9"/>
      <c r="O194" s="8"/>
      <c r="P194" s="8"/>
      <c r="Q194" s="9"/>
      <c r="R194" s="9"/>
      <c r="S194" s="9"/>
      <c r="T194" s="6"/>
      <c r="U194" s="6"/>
      <c r="V194" s="6" t="s">
        <v>0</v>
      </c>
      <c r="W194" s="5"/>
      <c r="X194" s="8"/>
    </row>
    <row r="195" spans="1:37" ht="12">
      <c r="D195" s="3" t="s">
        <v>349</v>
      </c>
      <c r="E195" s="9"/>
      <c r="F195" s="8"/>
      <c r="G195" s="7"/>
      <c r="H195" s="7"/>
      <c r="I195" s="7"/>
      <c r="J195" s="7"/>
      <c r="K195" s="2"/>
      <c r="L195" s="2"/>
      <c r="M195" s="9"/>
      <c r="N195" s="9"/>
      <c r="O195" s="8"/>
      <c r="P195" s="8"/>
      <c r="Q195" s="9"/>
      <c r="R195" s="9"/>
      <c r="S195" s="9"/>
      <c r="T195" s="6"/>
      <c r="U195" s="6"/>
      <c r="V195" s="6" t="s">
        <v>0</v>
      </c>
      <c r="W195" s="5"/>
      <c r="X195" s="8"/>
    </row>
    <row r="196" spans="1:37" ht="12">
      <c r="D196" s="3" t="s">
        <v>350</v>
      </c>
      <c r="E196" s="9"/>
      <c r="F196" s="8"/>
      <c r="G196" s="7"/>
      <c r="H196" s="7"/>
      <c r="I196" s="7"/>
      <c r="J196" s="7"/>
      <c r="K196" s="2"/>
      <c r="L196" s="2"/>
      <c r="M196" s="9"/>
      <c r="N196" s="9"/>
      <c r="O196" s="8"/>
      <c r="P196" s="8"/>
      <c r="Q196" s="9"/>
      <c r="R196" s="9"/>
      <c r="S196" s="9"/>
      <c r="T196" s="6"/>
      <c r="U196" s="6"/>
      <c r="V196" s="6" t="s">
        <v>0</v>
      </c>
      <c r="W196" s="5"/>
      <c r="X196" s="8"/>
    </row>
    <row r="197" spans="1:37" ht="12">
      <c r="D197" s="3" t="s">
        <v>351</v>
      </c>
      <c r="E197" s="9"/>
      <c r="F197" s="8"/>
      <c r="G197" s="7"/>
      <c r="H197" s="7"/>
      <c r="I197" s="7"/>
      <c r="J197" s="7"/>
      <c r="K197" s="2"/>
      <c r="L197" s="2"/>
      <c r="M197" s="9"/>
      <c r="N197" s="9"/>
      <c r="O197" s="8"/>
      <c r="P197" s="8"/>
      <c r="Q197" s="9"/>
      <c r="R197" s="9"/>
      <c r="S197" s="9"/>
      <c r="T197" s="6"/>
      <c r="U197" s="6"/>
      <c r="V197" s="6" t="s">
        <v>0</v>
      </c>
      <c r="W197" s="5"/>
      <c r="X197" s="8"/>
    </row>
    <row r="198" spans="1:37" ht="12">
      <c r="D198" s="3" t="s">
        <v>352</v>
      </c>
      <c r="E198" s="9"/>
      <c r="F198" s="8"/>
      <c r="G198" s="7"/>
      <c r="H198" s="7"/>
      <c r="I198" s="7"/>
      <c r="J198" s="7"/>
      <c r="K198" s="2"/>
      <c r="L198" s="2"/>
      <c r="M198" s="9"/>
      <c r="N198" s="9"/>
      <c r="O198" s="8"/>
      <c r="P198" s="8"/>
      <c r="Q198" s="9"/>
      <c r="R198" s="9"/>
      <c r="S198" s="9"/>
      <c r="T198" s="6"/>
      <c r="U198" s="6"/>
      <c r="V198" s="6" t="s">
        <v>0</v>
      </c>
      <c r="W198" s="5"/>
      <c r="X198" s="8"/>
    </row>
    <row r="199" spans="1:37" ht="12">
      <c r="D199" s="3" t="s">
        <v>353</v>
      </c>
      <c r="E199" s="9"/>
      <c r="F199" s="8"/>
      <c r="G199" s="7"/>
      <c r="H199" s="7"/>
      <c r="I199" s="7"/>
      <c r="J199" s="7"/>
      <c r="K199" s="2"/>
      <c r="L199" s="2"/>
      <c r="M199" s="9"/>
      <c r="N199" s="9"/>
      <c r="O199" s="8"/>
      <c r="P199" s="8"/>
      <c r="Q199" s="9"/>
      <c r="R199" s="9"/>
      <c r="S199" s="9"/>
      <c r="T199" s="6"/>
      <c r="U199" s="6"/>
      <c r="V199" s="6" t="s">
        <v>0</v>
      </c>
      <c r="W199" s="5"/>
      <c r="X199" s="8"/>
    </row>
    <row r="200" spans="1:37" ht="12">
      <c r="D200" s="3" t="s">
        <v>354</v>
      </c>
      <c r="E200" s="9"/>
      <c r="F200" s="8"/>
      <c r="G200" s="7"/>
      <c r="H200" s="7"/>
      <c r="I200" s="7"/>
      <c r="J200" s="7"/>
      <c r="K200" s="2"/>
      <c r="L200" s="2"/>
      <c r="M200" s="9"/>
      <c r="N200" s="9"/>
      <c r="O200" s="8"/>
      <c r="P200" s="8"/>
      <c r="Q200" s="9"/>
      <c r="R200" s="9"/>
      <c r="S200" s="9"/>
      <c r="T200" s="6"/>
      <c r="U200" s="6"/>
      <c r="V200" s="6" t="s">
        <v>0</v>
      </c>
      <c r="W200" s="5"/>
      <c r="X200" s="8"/>
    </row>
    <row r="201" spans="1:37" ht="12">
      <c r="D201" s="3" t="s">
        <v>355</v>
      </c>
      <c r="E201" s="9"/>
      <c r="F201" s="8"/>
      <c r="G201" s="7"/>
      <c r="H201" s="7"/>
      <c r="I201" s="7"/>
      <c r="J201" s="7"/>
      <c r="K201" s="2"/>
      <c r="L201" s="2"/>
      <c r="M201" s="9"/>
      <c r="N201" s="9"/>
      <c r="O201" s="8"/>
      <c r="P201" s="8"/>
      <c r="Q201" s="9"/>
      <c r="R201" s="9"/>
      <c r="S201" s="9"/>
      <c r="T201" s="6"/>
      <c r="U201" s="6"/>
      <c r="V201" s="6" t="s">
        <v>0</v>
      </c>
      <c r="W201" s="5"/>
      <c r="X201" s="8"/>
    </row>
    <row r="202" spans="1:37" ht="12">
      <c r="D202" s="3" t="s">
        <v>356</v>
      </c>
      <c r="E202" s="9"/>
      <c r="F202" s="8"/>
      <c r="G202" s="7"/>
      <c r="H202" s="7"/>
      <c r="I202" s="7"/>
      <c r="J202" s="7"/>
      <c r="K202" s="2"/>
      <c r="L202" s="2"/>
      <c r="M202" s="9"/>
      <c r="N202" s="9"/>
      <c r="O202" s="8"/>
      <c r="P202" s="8"/>
      <c r="Q202" s="9"/>
      <c r="R202" s="9"/>
      <c r="S202" s="9"/>
      <c r="T202" s="6"/>
      <c r="U202" s="6"/>
      <c r="V202" s="6" t="s">
        <v>0</v>
      </c>
      <c r="W202" s="5"/>
      <c r="X202" s="8"/>
    </row>
    <row r="203" spans="1:37" ht="12">
      <c r="D203" s="3" t="s">
        <v>357</v>
      </c>
      <c r="E203" s="9"/>
      <c r="F203" s="8"/>
      <c r="G203" s="7"/>
      <c r="H203" s="7"/>
      <c r="I203" s="7"/>
      <c r="J203" s="7"/>
      <c r="K203" s="2"/>
      <c r="L203" s="2"/>
      <c r="M203" s="9"/>
      <c r="N203" s="9"/>
      <c r="O203" s="8"/>
      <c r="P203" s="8"/>
      <c r="Q203" s="9"/>
      <c r="R203" s="9"/>
      <c r="S203" s="9"/>
      <c r="T203" s="6"/>
      <c r="U203" s="6"/>
      <c r="V203" s="6" t="s">
        <v>0</v>
      </c>
      <c r="W203" s="5"/>
      <c r="X203" s="8"/>
    </row>
    <row r="204" spans="1:37" ht="12">
      <c r="D204" s="3" t="s">
        <v>358</v>
      </c>
      <c r="E204" s="9"/>
      <c r="F204" s="8"/>
      <c r="G204" s="7"/>
      <c r="H204" s="7"/>
      <c r="I204" s="7"/>
      <c r="J204" s="7"/>
      <c r="K204" s="2"/>
      <c r="L204" s="2"/>
      <c r="M204" s="9"/>
      <c r="N204" s="9"/>
      <c r="O204" s="8"/>
      <c r="P204" s="8"/>
      <c r="Q204" s="9"/>
      <c r="R204" s="9"/>
      <c r="S204" s="9"/>
      <c r="T204" s="6"/>
      <c r="U204" s="6"/>
      <c r="V204" s="6" t="s">
        <v>0</v>
      </c>
      <c r="W204" s="5"/>
      <c r="X204" s="8"/>
    </row>
    <row r="205" spans="1:37" ht="12">
      <c r="D205" s="3" t="s">
        <v>359</v>
      </c>
      <c r="E205" s="9"/>
      <c r="F205" s="8"/>
      <c r="G205" s="7"/>
      <c r="H205" s="7"/>
      <c r="I205" s="7"/>
      <c r="J205" s="7"/>
      <c r="K205" s="2"/>
      <c r="L205" s="2"/>
      <c r="M205" s="9"/>
      <c r="N205" s="9"/>
      <c r="O205" s="8"/>
      <c r="P205" s="8"/>
      <c r="Q205" s="9"/>
      <c r="R205" s="9"/>
      <c r="S205" s="9"/>
      <c r="T205" s="6"/>
      <c r="U205" s="6"/>
      <c r="V205" s="6" t="s">
        <v>0</v>
      </c>
      <c r="W205" s="5"/>
      <c r="X205" s="8"/>
    </row>
    <row r="206" spans="1:37" ht="12">
      <c r="A206" s="22">
        <v>40</v>
      </c>
      <c r="B206" s="23" t="s">
        <v>129</v>
      </c>
      <c r="C206" s="24" t="s">
        <v>360</v>
      </c>
      <c r="D206" s="25" t="s">
        <v>361</v>
      </c>
      <c r="E206" s="26">
        <v>88.62</v>
      </c>
      <c r="F206" s="27" t="s">
        <v>293</v>
      </c>
      <c r="P206" s="27" t="s">
        <v>294</v>
      </c>
      <c r="V206" s="30" t="s">
        <v>67</v>
      </c>
      <c r="X206" s="24" t="s">
        <v>362</v>
      </c>
      <c r="Y206" s="24" t="s">
        <v>360</v>
      </c>
      <c r="Z206" s="27" t="s">
        <v>155</v>
      </c>
      <c r="AJ206" s="14" t="s">
        <v>86</v>
      </c>
      <c r="AK206" s="14" t="s">
        <v>87</v>
      </c>
    </row>
    <row r="207" spans="1:37" ht="12">
      <c r="D207" s="3" t="s">
        <v>363</v>
      </c>
      <c r="E207" s="9"/>
      <c r="F207" s="8"/>
      <c r="G207" s="7"/>
      <c r="H207" s="7"/>
      <c r="I207" s="7"/>
      <c r="J207" s="7"/>
      <c r="K207" s="2"/>
      <c r="L207" s="2"/>
      <c r="M207" s="9"/>
      <c r="N207" s="9"/>
      <c r="O207" s="8"/>
      <c r="P207" s="8"/>
      <c r="Q207" s="9"/>
      <c r="R207" s="9"/>
      <c r="S207" s="9"/>
      <c r="T207" s="6"/>
      <c r="U207" s="6"/>
      <c r="V207" s="6" t="s">
        <v>0</v>
      </c>
      <c r="W207" s="5"/>
      <c r="X207" s="8"/>
    </row>
    <row r="208" spans="1:37" ht="12">
      <c r="A208" s="22">
        <v>41</v>
      </c>
      <c r="B208" s="23" t="s">
        <v>129</v>
      </c>
      <c r="C208" s="24" t="s">
        <v>364</v>
      </c>
      <c r="D208" s="25" t="s">
        <v>365</v>
      </c>
      <c r="E208" s="26">
        <v>66.33</v>
      </c>
      <c r="F208" s="27" t="s">
        <v>293</v>
      </c>
      <c r="P208" s="27" t="s">
        <v>294</v>
      </c>
      <c r="V208" s="30" t="s">
        <v>67</v>
      </c>
      <c r="X208" s="24" t="s">
        <v>366</v>
      </c>
      <c r="Y208" s="24" t="s">
        <v>364</v>
      </c>
      <c r="Z208" s="27" t="s">
        <v>155</v>
      </c>
      <c r="AJ208" s="14" t="s">
        <v>86</v>
      </c>
      <c r="AK208" s="14" t="s">
        <v>87</v>
      </c>
    </row>
    <row r="209" spans="1:37" ht="12">
      <c r="D209" s="3" t="s">
        <v>367</v>
      </c>
      <c r="E209" s="9"/>
      <c r="F209" s="8"/>
      <c r="G209" s="7"/>
      <c r="H209" s="7"/>
      <c r="I209" s="7"/>
      <c r="J209" s="7"/>
      <c r="K209" s="2"/>
      <c r="L209" s="2"/>
      <c r="M209" s="9"/>
      <c r="N209" s="9"/>
      <c r="O209" s="8"/>
      <c r="P209" s="8"/>
      <c r="Q209" s="9"/>
      <c r="R209" s="9"/>
      <c r="S209" s="9"/>
      <c r="T209" s="6"/>
      <c r="U209" s="6"/>
      <c r="V209" s="6" t="s">
        <v>0</v>
      </c>
      <c r="W209" s="5"/>
      <c r="X209" s="8"/>
    </row>
    <row r="210" spans="1:37" ht="24">
      <c r="A210" s="22">
        <v>42</v>
      </c>
      <c r="B210" s="23" t="s">
        <v>129</v>
      </c>
      <c r="C210" s="24" t="s">
        <v>368</v>
      </c>
      <c r="D210" s="25" t="s">
        <v>369</v>
      </c>
      <c r="E210" s="26">
        <v>14</v>
      </c>
      <c r="F210" s="27" t="s">
        <v>325</v>
      </c>
      <c r="P210" s="27" t="s">
        <v>294</v>
      </c>
      <c r="V210" s="30" t="s">
        <v>67</v>
      </c>
      <c r="X210" s="24" t="s">
        <v>370</v>
      </c>
      <c r="Y210" s="24" t="s">
        <v>368</v>
      </c>
      <c r="Z210" s="27" t="s">
        <v>155</v>
      </c>
      <c r="AJ210" s="14" t="s">
        <v>86</v>
      </c>
      <c r="AK210" s="14" t="s">
        <v>87</v>
      </c>
    </row>
    <row r="211" spans="1:37" ht="12">
      <c r="D211" s="3" t="s">
        <v>371</v>
      </c>
      <c r="E211" s="9"/>
      <c r="F211" s="8"/>
      <c r="G211" s="7"/>
      <c r="H211" s="7"/>
      <c r="I211" s="7"/>
      <c r="J211" s="7"/>
      <c r="K211" s="2"/>
      <c r="L211" s="2"/>
      <c r="M211" s="9"/>
      <c r="N211" s="9"/>
      <c r="O211" s="8"/>
      <c r="P211" s="8"/>
      <c r="Q211" s="9"/>
      <c r="R211" s="9"/>
      <c r="S211" s="9"/>
      <c r="T211" s="6"/>
      <c r="U211" s="6"/>
      <c r="V211" s="6" t="s">
        <v>0</v>
      </c>
      <c r="W211" s="5"/>
      <c r="X211" s="8"/>
    </row>
    <row r="212" spans="1:37" ht="12">
      <c r="A212" s="22">
        <v>43</v>
      </c>
      <c r="B212" s="23" t="s">
        <v>129</v>
      </c>
      <c r="C212" s="24" t="s">
        <v>372</v>
      </c>
      <c r="D212" s="25" t="s">
        <v>373</v>
      </c>
      <c r="E212" s="26">
        <v>14</v>
      </c>
      <c r="F212" s="27" t="s">
        <v>325</v>
      </c>
      <c r="P212" s="27" t="s">
        <v>294</v>
      </c>
      <c r="V212" s="30" t="s">
        <v>67</v>
      </c>
      <c r="X212" s="24" t="s">
        <v>374</v>
      </c>
      <c r="Y212" s="24" t="s">
        <v>372</v>
      </c>
      <c r="Z212" s="27" t="s">
        <v>155</v>
      </c>
      <c r="AJ212" s="14" t="s">
        <v>86</v>
      </c>
      <c r="AK212" s="14" t="s">
        <v>87</v>
      </c>
    </row>
    <row r="213" spans="1:37" ht="12">
      <c r="D213" s="3" t="s">
        <v>375</v>
      </c>
      <c r="E213" s="9"/>
      <c r="F213" s="8"/>
      <c r="G213" s="7"/>
      <c r="H213" s="7"/>
      <c r="I213" s="7"/>
      <c r="J213" s="7"/>
      <c r="K213" s="2"/>
      <c r="L213" s="2"/>
      <c r="M213" s="9"/>
      <c r="N213" s="9"/>
      <c r="O213" s="8"/>
      <c r="P213" s="8"/>
      <c r="Q213" s="9"/>
      <c r="R213" s="9"/>
      <c r="S213" s="9"/>
      <c r="T213" s="6"/>
      <c r="U213" s="6"/>
      <c r="V213" s="6" t="s">
        <v>0</v>
      </c>
      <c r="W213" s="5"/>
      <c r="X213" s="8"/>
    </row>
    <row r="214" spans="1:37" ht="12">
      <c r="A214" s="22">
        <v>44</v>
      </c>
      <c r="B214" s="23" t="s">
        <v>129</v>
      </c>
      <c r="C214" s="24" t="s">
        <v>376</v>
      </c>
      <c r="D214" s="25" t="s">
        <v>377</v>
      </c>
      <c r="E214" s="26">
        <v>28</v>
      </c>
      <c r="F214" s="27" t="s">
        <v>325</v>
      </c>
      <c r="P214" s="27" t="s">
        <v>294</v>
      </c>
      <c r="V214" s="30" t="s">
        <v>67</v>
      </c>
      <c r="X214" s="24" t="s">
        <v>378</v>
      </c>
      <c r="Y214" s="24" t="s">
        <v>376</v>
      </c>
      <c r="Z214" s="27" t="s">
        <v>155</v>
      </c>
      <c r="AJ214" s="14" t="s">
        <v>86</v>
      </c>
      <c r="AK214" s="14" t="s">
        <v>87</v>
      </c>
    </row>
    <row r="215" spans="1:37" ht="12">
      <c r="A215" s="22">
        <v>45</v>
      </c>
      <c r="B215" s="23" t="s">
        <v>379</v>
      </c>
      <c r="C215" s="24" t="s">
        <v>380</v>
      </c>
      <c r="D215" s="25" t="s">
        <v>381</v>
      </c>
      <c r="E215" s="26">
        <v>0.46200000000000002</v>
      </c>
      <c r="F215" s="27" t="s">
        <v>82</v>
      </c>
      <c r="P215" s="27" t="s">
        <v>294</v>
      </c>
      <c r="V215" s="30" t="s">
        <v>67</v>
      </c>
      <c r="X215" s="24" t="s">
        <v>382</v>
      </c>
      <c r="Y215" s="24" t="s">
        <v>380</v>
      </c>
      <c r="Z215" s="27" t="s">
        <v>383</v>
      </c>
      <c r="AJ215" s="14" t="s">
        <v>86</v>
      </c>
      <c r="AK215" s="14" t="s">
        <v>87</v>
      </c>
    </row>
    <row r="216" spans="1:37" ht="12">
      <c r="D216" s="3" t="s">
        <v>384</v>
      </c>
      <c r="E216" s="9"/>
      <c r="F216" s="8"/>
      <c r="G216" s="7"/>
      <c r="H216" s="7"/>
      <c r="I216" s="7"/>
      <c r="J216" s="7"/>
      <c r="K216" s="2"/>
      <c r="L216" s="2"/>
      <c r="M216" s="9"/>
      <c r="N216" s="9"/>
      <c r="O216" s="8"/>
      <c r="P216" s="8"/>
      <c r="Q216" s="9"/>
      <c r="R216" s="9"/>
      <c r="S216" s="9"/>
      <c r="T216" s="6"/>
      <c r="U216" s="6"/>
      <c r="V216" s="6" t="s">
        <v>0</v>
      </c>
      <c r="W216" s="5"/>
      <c r="X216" s="8"/>
    </row>
    <row r="217" spans="1:37" ht="12">
      <c r="A217" s="22">
        <v>46</v>
      </c>
      <c r="B217" s="23" t="s">
        <v>379</v>
      </c>
      <c r="C217" s="24" t="s">
        <v>385</v>
      </c>
      <c r="D217" s="25" t="s">
        <v>386</v>
      </c>
      <c r="E217" s="26">
        <v>218.65600000000001</v>
      </c>
      <c r="F217" s="27" t="s">
        <v>132</v>
      </c>
      <c r="P217" s="27" t="s">
        <v>294</v>
      </c>
      <c r="V217" s="30" t="s">
        <v>67</v>
      </c>
      <c r="X217" s="24" t="s">
        <v>387</v>
      </c>
      <c r="Y217" s="24" t="s">
        <v>385</v>
      </c>
      <c r="Z217" s="27" t="s">
        <v>383</v>
      </c>
      <c r="AJ217" s="14" t="s">
        <v>86</v>
      </c>
      <c r="AK217" s="14" t="s">
        <v>87</v>
      </c>
    </row>
    <row r="218" spans="1:37" ht="12">
      <c r="D218" s="3" t="s">
        <v>388</v>
      </c>
      <c r="E218" s="9"/>
      <c r="F218" s="8"/>
      <c r="G218" s="7"/>
      <c r="H218" s="7"/>
      <c r="I218" s="7"/>
      <c r="J218" s="7"/>
      <c r="K218" s="2"/>
      <c r="L218" s="2"/>
      <c r="M218" s="9"/>
      <c r="N218" s="9"/>
      <c r="O218" s="8"/>
      <c r="P218" s="8"/>
      <c r="Q218" s="9"/>
      <c r="R218" s="9"/>
      <c r="S218" s="9"/>
      <c r="T218" s="6"/>
      <c r="U218" s="6"/>
      <c r="V218" s="6" t="s">
        <v>0</v>
      </c>
      <c r="W218" s="5"/>
      <c r="X218" s="8"/>
    </row>
    <row r="219" spans="1:37" ht="12">
      <c r="D219" s="3" t="s">
        <v>389</v>
      </c>
      <c r="E219" s="9"/>
      <c r="F219" s="8"/>
      <c r="G219" s="7"/>
      <c r="H219" s="7"/>
      <c r="I219" s="7"/>
      <c r="J219" s="7"/>
      <c r="K219" s="2"/>
      <c r="L219" s="2"/>
      <c r="M219" s="9"/>
      <c r="N219" s="9"/>
      <c r="O219" s="8"/>
      <c r="P219" s="8"/>
      <c r="Q219" s="9"/>
      <c r="R219" s="9"/>
      <c r="S219" s="9"/>
      <c r="T219" s="6"/>
      <c r="U219" s="6"/>
      <c r="V219" s="6" t="s">
        <v>0</v>
      </c>
      <c r="W219" s="5"/>
      <c r="X219" s="8"/>
    </row>
    <row r="220" spans="1:37" ht="12">
      <c r="D220" s="3" t="s">
        <v>390</v>
      </c>
      <c r="E220" s="9"/>
      <c r="F220" s="8"/>
      <c r="G220" s="7"/>
      <c r="H220" s="7"/>
      <c r="I220" s="7"/>
      <c r="J220" s="7"/>
      <c r="K220" s="2"/>
      <c r="L220" s="2"/>
      <c r="M220" s="9"/>
      <c r="N220" s="9"/>
      <c r="O220" s="8"/>
      <c r="P220" s="8"/>
      <c r="Q220" s="9"/>
      <c r="R220" s="9"/>
      <c r="S220" s="9"/>
      <c r="T220" s="6"/>
      <c r="U220" s="6"/>
      <c r="V220" s="6" t="s">
        <v>0</v>
      </c>
      <c r="W220" s="5"/>
      <c r="X220" s="8"/>
    </row>
    <row r="221" spans="1:37" ht="12">
      <c r="D221" s="3" t="s">
        <v>391</v>
      </c>
      <c r="E221" s="9"/>
      <c r="F221" s="8"/>
      <c r="G221" s="7"/>
      <c r="H221" s="7"/>
      <c r="I221" s="7"/>
      <c r="J221" s="7"/>
      <c r="K221" s="2"/>
      <c r="L221" s="2"/>
      <c r="M221" s="9"/>
      <c r="N221" s="9"/>
      <c r="O221" s="8"/>
      <c r="P221" s="8"/>
      <c r="Q221" s="9"/>
      <c r="R221" s="9"/>
      <c r="S221" s="9"/>
      <c r="T221" s="6"/>
      <c r="U221" s="6"/>
      <c r="V221" s="6" t="s">
        <v>0</v>
      </c>
      <c r="W221" s="5"/>
      <c r="X221" s="8"/>
    </row>
    <row r="222" spans="1:37" ht="12">
      <c r="D222" s="3" t="s">
        <v>392</v>
      </c>
      <c r="E222" s="9"/>
      <c r="F222" s="8"/>
      <c r="G222" s="7"/>
      <c r="H222" s="7"/>
      <c r="I222" s="7"/>
      <c r="J222" s="7"/>
      <c r="K222" s="2"/>
      <c r="L222" s="2"/>
      <c r="M222" s="9"/>
      <c r="N222" s="9"/>
      <c r="O222" s="8"/>
      <c r="P222" s="8"/>
      <c r="Q222" s="9"/>
      <c r="R222" s="9"/>
      <c r="S222" s="9"/>
      <c r="T222" s="6"/>
      <c r="U222" s="6"/>
      <c r="V222" s="6" t="s">
        <v>0</v>
      </c>
      <c r="W222" s="5"/>
      <c r="X222" s="8"/>
    </row>
    <row r="223" spans="1:37" ht="12">
      <c r="D223" s="3" t="s">
        <v>393</v>
      </c>
      <c r="E223" s="9"/>
      <c r="F223" s="8"/>
      <c r="G223" s="7"/>
      <c r="H223" s="7"/>
      <c r="I223" s="7"/>
      <c r="J223" s="7"/>
      <c r="K223" s="2"/>
      <c r="L223" s="2"/>
      <c r="M223" s="9"/>
      <c r="N223" s="9"/>
      <c r="O223" s="8"/>
      <c r="P223" s="8"/>
      <c r="Q223" s="9"/>
      <c r="R223" s="9"/>
      <c r="S223" s="9"/>
      <c r="T223" s="6"/>
      <c r="U223" s="6"/>
      <c r="V223" s="6" t="s">
        <v>0</v>
      </c>
      <c r="W223" s="5"/>
      <c r="X223" s="8"/>
    </row>
    <row r="224" spans="1:37" ht="12">
      <c r="A224" s="22">
        <v>47</v>
      </c>
      <c r="B224" s="23" t="s">
        <v>379</v>
      </c>
      <c r="C224" s="24" t="s">
        <v>394</v>
      </c>
      <c r="D224" s="25" t="s">
        <v>395</v>
      </c>
      <c r="E224" s="26">
        <v>1058.665</v>
      </c>
      <c r="F224" s="27" t="s">
        <v>132</v>
      </c>
      <c r="P224" s="27" t="s">
        <v>294</v>
      </c>
      <c r="V224" s="30" t="s">
        <v>67</v>
      </c>
      <c r="X224" s="24" t="s">
        <v>396</v>
      </c>
      <c r="Y224" s="24" t="s">
        <v>394</v>
      </c>
      <c r="Z224" s="27" t="s">
        <v>383</v>
      </c>
      <c r="AJ224" s="14" t="s">
        <v>86</v>
      </c>
      <c r="AK224" s="14" t="s">
        <v>87</v>
      </c>
    </row>
    <row r="225" spans="1:37" ht="12">
      <c r="D225" s="3" t="s">
        <v>397</v>
      </c>
      <c r="E225" s="9"/>
      <c r="F225" s="8"/>
      <c r="G225" s="7"/>
      <c r="H225" s="7"/>
      <c r="I225" s="7"/>
      <c r="J225" s="7"/>
      <c r="K225" s="2"/>
      <c r="L225" s="2"/>
      <c r="M225" s="9"/>
      <c r="N225" s="9"/>
      <c r="O225" s="8"/>
      <c r="P225" s="8"/>
      <c r="Q225" s="9"/>
      <c r="R225" s="9"/>
      <c r="S225" s="9"/>
      <c r="T225" s="6"/>
      <c r="U225" s="6"/>
      <c r="V225" s="6" t="s">
        <v>0</v>
      </c>
      <c r="W225" s="5"/>
      <c r="X225" s="8"/>
    </row>
    <row r="226" spans="1:37" ht="12">
      <c r="D226" s="3" t="s">
        <v>167</v>
      </c>
      <c r="E226" s="9"/>
      <c r="F226" s="8"/>
      <c r="G226" s="7"/>
      <c r="H226" s="7"/>
      <c r="I226" s="7"/>
      <c r="J226" s="7"/>
      <c r="K226" s="2"/>
      <c r="L226" s="2"/>
      <c r="M226" s="9"/>
      <c r="N226" s="9"/>
      <c r="O226" s="8"/>
      <c r="P226" s="8"/>
      <c r="Q226" s="9"/>
      <c r="R226" s="9"/>
      <c r="S226" s="9"/>
      <c r="T226" s="6"/>
      <c r="U226" s="6"/>
      <c r="V226" s="6" t="s">
        <v>0</v>
      </c>
      <c r="W226" s="5"/>
      <c r="X226" s="8"/>
    </row>
    <row r="227" spans="1:37" ht="12">
      <c r="D227" s="3" t="s">
        <v>169</v>
      </c>
      <c r="E227" s="9"/>
      <c r="F227" s="8"/>
      <c r="G227" s="7"/>
      <c r="H227" s="7"/>
      <c r="I227" s="7"/>
      <c r="J227" s="7"/>
      <c r="K227" s="2"/>
      <c r="L227" s="2"/>
      <c r="M227" s="9"/>
      <c r="N227" s="9"/>
      <c r="O227" s="8"/>
      <c r="P227" s="8"/>
      <c r="Q227" s="9"/>
      <c r="R227" s="9"/>
      <c r="S227" s="9"/>
      <c r="T227" s="6"/>
      <c r="U227" s="6"/>
      <c r="V227" s="6" t="s">
        <v>0</v>
      </c>
      <c r="W227" s="5"/>
      <c r="X227" s="8"/>
    </row>
    <row r="228" spans="1:37" ht="12">
      <c r="A228" s="22">
        <v>48</v>
      </c>
      <c r="B228" s="23" t="s">
        <v>379</v>
      </c>
      <c r="C228" s="24" t="s">
        <v>398</v>
      </c>
      <c r="D228" s="25" t="s">
        <v>399</v>
      </c>
      <c r="E228" s="26">
        <v>34.305999999999997</v>
      </c>
      <c r="F228" s="27" t="s">
        <v>400</v>
      </c>
      <c r="P228" s="27" t="s">
        <v>294</v>
      </c>
      <c r="V228" s="30" t="s">
        <v>67</v>
      </c>
      <c r="X228" s="24" t="s">
        <v>401</v>
      </c>
      <c r="Y228" s="24" t="s">
        <v>398</v>
      </c>
      <c r="Z228" s="27" t="s">
        <v>383</v>
      </c>
      <c r="AJ228" s="14" t="s">
        <v>86</v>
      </c>
      <c r="AK228" s="14" t="s">
        <v>87</v>
      </c>
    </row>
    <row r="229" spans="1:37" ht="12">
      <c r="A229" s="22">
        <v>49</v>
      </c>
      <c r="B229" s="23" t="s">
        <v>379</v>
      </c>
      <c r="C229" s="24" t="s">
        <v>402</v>
      </c>
      <c r="D229" s="25" t="s">
        <v>403</v>
      </c>
      <c r="E229" s="26">
        <v>68.611999999999995</v>
      </c>
      <c r="F229" s="27" t="s">
        <v>400</v>
      </c>
      <c r="P229" s="27" t="s">
        <v>294</v>
      </c>
      <c r="V229" s="30" t="s">
        <v>67</v>
      </c>
      <c r="X229" s="24" t="s">
        <v>404</v>
      </c>
      <c r="Y229" s="24" t="s">
        <v>402</v>
      </c>
      <c r="Z229" s="27" t="s">
        <v>383</v>
      </c>
      <c r="AJ229" s="14" t="s">
        <v>86</v>
      </c>
      <c r="AK229" s="14" t="s">
        <v>87</v>
      </c>
    </row>
    <row r="230" spans="1:37" ht="12">
      <c r="D230" s="3" t="s">
        <v>405</v>
      </c>
      <c r="E230" s="9"/>
      <c r="F230" s="8"/>
      <c r="G230" s="7"/>
      <c r="H230" s="7"/>
      <c r="I230" s="7"/>
      <c r="J230" s="7"/>
      <c r="K230" s="2"/>
      <c r="L230" s="2"/>
      <c r="M230" s="9"/>
      <c r="N230" s="9"/>
      <c r="O230" s="8"/>
      <c r="P230" s="8"/>
      <c r="Q230" s="9"/>
      <c r="R230" s="9"/>
      <c r="S230" s="9"/>
      <c r="T230" s="6"/>
      <c r="U230" s="6"/>
      <c r="V230" s="6" t="s">
        <v>0</v>
      </c>
      <c r="W230" s="5"/>
      <c r="X230" s="8"/>
    </row>
    <row r="231" spans="1:37" ht="12">
      <c r="A231" s="22">
        <v>50</v>
      </c>
      <c r="B231" s="23" t="s">
        <v>379</v>
      </c>
      <c r="C231" s="24" t="s">
        <v>406</v>
      </c>
      <c r="D231" s="25" t="s">
        <v>407</v>
      </c>
      <c r="E231" s="26">
        <v>34.305999999999997</v>
      </c>
      <c r="F231" s="27" t="s">
        <v>400</v>
      </c>
      <c r="P231" s="27" t="s">
        <v>294</v>
      </c>
      <c r="V231" s="30" t="s">
        <v>67</v>
      </c>
      <c r="X231" s="24" t="s">
        <v>408</v>
      </c>
      <c r="Y231" s="24" t="s">
        <v>406</v>
      </c>
      <c r="Z231" s="27" t="s">
        <v>383</v>
      </c>
      <c r="AJ231" s="14" t="s">
        <v>86</v>
      </c>
      <c r="AK231" s="14" t="s">
        <v>87</v>
      </c>
    </row>
    <row r="232" spans="1:37" ht="12">
      <c r="D232" s="3" t="s">
        <v>409</v>
      </c>
      <c r="E232" s="9"/>
      <c r="F232" s="8"/>
      <c r="G232" s="7"/>
      <c r="H232" s="7"/>
      <c r="I232" s="7"/>
      <c r="J232" s="7"/>
      <c r="K232" s="2"/>
      <c r="L232" s="2"/>
      <c r="M232" s="9"/>
      <c r="N232" s="9"/>
      <c r="O232" s="8"/>
      <c r="P232" s="8"/>
      <c r="Q232" s="9"/>
      <c r="R232" s="9"/>
      <c r="S232" s="9"/>
      <c r="T232" s="6"/>
      <c r="U232" s="6"/>
      <c r="V232" s="6" t="s">
        <v>0</v>
      </c>
      <c r="W232" s="5"/>
      <c r="X232" s="8"/>
    </row>
    <row r="233" spans="1:37" ht="12">
      <c r="D233" s="3" t="s">
        <v>410</v>
      </c>
      <c r="E233" s="9"/>
      <c r="F233" s="8"/>
      <c r="G233" s="7"/>
      <c r="H233" s="7"/>
      <c r="I233" s="7"/>
      <c r="J233" s="7"/>
      <c r="K233" s="2"/>
      <c r="L233" s="2"/>
      <c r="M233" s="9"/>
      <c r="N233" s="9"/>
      <c r="O233" s="8"/>
      <c r="P233" s="8"/>
      <c r="Q233" s="9"/>
      <c r="R233" s="9"/>
      <c r="S233" s="9"/>
      <c r="T233" s="6"/>
      <c r="U233" s="6"/>
      <c r="V233" s="6" t="s">
        <v>0</v>
      </c>
      <c r="W233" s="5"/>
      <c r="X233" s="8"/>
    </row>
    <row r="234" spans="1:37" ht="12">
      <c r="A234" s="22">
        <v>51</v>
      </c>
      <c r="B234" s="23" t="s">
        <v>379</v>
      </c>
      <c r="C234" s="24" t="s">
        <v>411</v>
      </c>
      <c r="D234" s="25" t="s">
        <v>412</v>
      </c>
      <c r="E234" s="26">
        <v>480.28399999999999</v>
      </c>
      <c r="F234" s="27" t="s">
        <v>400</v>
      </c>
      <c r="P234" s="27" t="s">
        <v>294</v>
      </c>
      <c r="V234" s="30" t="s">
        <v>67</v>
      </c>
      <c r="X234" s="24" t="s">
        <v>413</v>
      </c>
      <c r="Y234" s="24" t="s">
        <v>411</v>
      </c>
      <c r="Z234" s="27" t="s">
        <v>383</v>
      </c>
      <c r="AJ234" s="14" t="s">
        <v>86</v>
      </c>
      <c r="AK234" s="14" t="s">
        <v>87</v>
      </c>
    </row>
    <row r="235" spans="1:37" ht="12">
      <c r="D235" s="3" t="s">
        <v>414</v>
      </c>
      <c r="E235" s="9"/>
      <c r="F235" s="8"/>
      <c r="G235" s="7"/>
      <c r="H235" s="7"/>
      <c r="I235" s="7"/>
      <c r="J235" s="7"/>
      <c r="K235" s="2"/>
      <c r="L235" s="2"/>
      <c r="M235" s="9"/>
      <c r="N235" s="9"/>
      <c r="O235" s="8"/>
      <c r="P235" s="8"/>
      <c r="Q235" s="9"/>
      <c r="R235" s="9"/>
      <c r="S235" s="9"/>
      <c r="T235" s="6"/>
      <c r="U235" s="6"/>
      <c r="V235" s="6" t="s">
        <v>0</v>
      </c>
      <c r="W235" s="5"/>
      <c r="X235" s="8"/>
    </row>
    <row r="236" spans="1:37" ht="12">
      <c r="A236" s="22">
        <v>52</v>
      </c>
      <c r="B236" s="23" t="s">
        <v>379</v>
      </c>
      <c r="C236" s="24" t="s">
        <v>415</v>
      </c>
      <c r="D236" s="25" t="s">
        <v>416</v>
      </c>
      <c r="E236" s="26">
        <v>34.305999999999997</v>
      </c>
      <c r="F236" s="27" t="s">
        <v>400</v>
      </c>
      <c r="P236" s="27" t="s">
        <v>294</v>
      </c>
      <c r="V236" s="30" t="s">
        <v>67</v>
      </c>
      <c r="X236" s="24" t="s">
        <v>417</v>
      </c>
      <c r="Y236" s="24" t="s">
        <v>415</v>
      </c>
      <c r="Z236" s="27" t="s">
        <v>383</v>
      </c>
      <c r="AJ236" s="14" t="s">
        <v>86</v>
      </c>
      <c r="AK236" s="14" t="s">
        <v>87</v>
      </c>
    </row>
    <row r="237" spans="1:37" ht="24">
      <c r="A237" s="22">
        <v>53</v>
      </c>
      <c r="B237" s="23" t="s">
        <v>379</v>
      </c>
      <c r="C237" s="24" t="s">
        <v>418</v>
      </c>
      <c r="D237" s="25" t="s">
        <v>419</v>
      </c>
      <c r="E237" s="26">
        <v>33.790999999999997</v>
      </c>
      <c r="F237" s="27" t="s">
        <v>400</v>
      </c>
      <c r="P237" s="27" t="s">
        <v>294</v>
      </c>
      <c r="V237" s="30" t="s">
        <v>67</v>
      </c>
      <c r="X237" s="24" t="s">
        <v>420</v>
      </c>
      <c r="Y237" s="24" t="s">
        <v>418</v>
      </c>
      <c r="Z237" s="27" t="s">
        <v>383</v>
      </c>
      <c r="AJ237" s="14" t="s">
        <v>86</v>
      </c>
      <c r="AK237" s="14" t="s">
        <v>87</v>
      </c>
    </row>
    <row r="238" spans="1:37" ht="12">
      <c r="D238" s="3" t="s">
        <v>421</v>
      </c>
      <c r="E238" s="9"/>
      <c r="F238" s="8"/>
      <c r="G238" s="7"/>
      <c r="H238" s="7"/>
      <c r="I238" s="7"/>
      <c r="J238" s="7"/>
      <c r="K238" s="2"/>
      <c r="L238" s="2"/>
      <c r="M238" s="9"/>
      <c r="N238" s="9"/>
      <c r="O238" s="8"/>
      <c r="P238" s="8"/>
      <c r="Q238" s="9"/>
      <c r="R238" s="9"/>
      <c r="S238" s="9"/>
      <c r="T238" s="6"/>
      <c r="U238" s="6"/>
      <c r="V238" s="6" t="s">
        <v>0</v>
      </c>
      <c r="W238" s="5"/>
      <c r="X238" s="8"/>
    </row>
    <row r="239" spans="1:37" ht="12">
      <c r="A239" s="22">
        <v>54</v>
      </c>
      <c r="B239" s="23" t="s">
        <v>79</v>
      </c>
      <c r="C239" s="24" t="s">
        <v>422</v>
      </c>
      <c r="D239" s="25" t="s">
        <v>423</v>
      </c>
      <c r="E239" s="26">
        <v>8.8870000000000005</v>
      </c>
      <c r="F239" s="27" t="s">
        <v>82</v>
      </c>
      <c r="P239" s="27" t="s">
        <v>294</v>
      </c>
      <c r="V239" s="30" t="s">
        <v>67</v>
      </c>
      <c r="X239" s="24" t="s">
        <v>424</v>
      </c>
      <c r="Y239" s="24" t="s">
        <v>422</v>
      </c>
      <c r="Z239" s="27" t="s">
        <v>383</v>
      </c>
      <c r="AJ239" s="14" t="s">
        <v>86</v>
      </c>
      <c r="AK239" s="14" t="s">
        <v>87</v>
      </c>
    </row>
    <row r="240" spans="1:37" ht="12">
      <c r="A240" s="22">
        <v>55</v>
      </c>
      <c r="B240" s="23" t="s">
        <v>119</v>
      </c>
      <c r="C240" s="24" t="s">
        <v>425</v>
      </c>
      <c r="D240" s="25" t="s">
        <v>426</v>
      </c>
      <c r="E240" s="26">
        <v>58.582999999999998</v>
      </c>
      <c r="F240" s="27" t="s">
        <v>400</v>
      </c>
      <c r="P240" s="27" t="s">
        <v>294</v>
      </c>
      <c r="V240" s="30" t="s">
        <v>67</v>
      </c>
      <c r="X240" s="24" t="s">
        <v>427</v>
      </c>
      <c r="Y240" s="24" t="s">
        <v>425</v>
      </c>
      <c r="Z240" s="27" t="s">
        <v>135</v>
      </c>
      <c r="AJ240" s="14" t="s">
        <v>86</v>
      </c>
      <c r="AK240" s="14" t="s">
        <v>87</v>
      </c>
    </row>
    <row r="241" spans="1:37" ht="12">
      <c r="A241" s="22">
        <v>56</v>
      </c>
      <c r="B241" s="23" t="s">
        <v>428</v>
      </c>
      <c r="C241" s="24" t="s">
        <v>429</v>
      </c>
      <c r="D241" s="25" t="s">
        <v>430</v>
      </c>
      <c r="E241" s="26">
        <v>4</v>
      </c>
      <c r="F241" s="27" t="s">
        <v>431</v>
      </c>
      <c r="P241" s="27" t="s">
        <v>294</v>
      </c>
      <c r="V241" s="30" t="s">
        <v>67</v>
      </c>
      <c r="X241" s="24" t="s">
        <v>432</v>
      </c>
      <c r="Y241" s="24" t="s">
        <v>429</v>
      </c>
      <c r="Z241" s="27" t="s">
        <v>327</v>
      </c>
      <c r="AJ241" s="14" t="s">
        <v>86</v>
      </c>
      <c r="AK241" s="14" t="s">
        <v>87</v>
      </c>
    </row>
    <row r="242" spans="1:37" ht="12">
      <c r="D242" s="3" t="s">
        <v>433</v>
      </c>
      <c r="E242" s="9"/>
      <c r="F242" s="8"/>
      <c r="G242" s="7"/>
      <c r="H242" s="7"/>
      <c r="I242" s="7"/>
      <c r="J242" s="7"/>
      <c r="K242" s="2"/>
      <c r="L242" s="2"/>
      <c r="M242" s="9"/>
      <c r="N242" s="9"/>
      <c r="O242" s="8"/>
      <c r="P242" s="8"/>
      <c r="Q242" s="9"/>
      <c r="R242" s="9"/>
      <c r="S242" s="9"/>
      <c r="T242" s="6"/>
      <c r="U242" s="6"/>
      <c r="V242" s="6" t="s">
        <v>0</v>
      </c>
      <c r="W242" s="5"/>
      <c r="X242" s="8"/>
    </row>
    <row r="243" spans="1:37" ht="12">
      <c r="D243" s="4" t="s">
        <v>434</v>
      </c>
      <c r="E243" s="28"/>
    </row>
    <row r="244" spans="1:37" ht="12">
      <c r="D244" s="4" t="s">
        <v>435</v>
      </c>
      <c r="E244" s="28"/>
    </row>
    <row r="245" spans="1:37" ht="12">
      <c r="D245" s="10" t="s">
        <v>436</v>
      </c>
    </row>
    <row r="246" spans="1:37" ht="12">
      <c r="D246" s="10" t="s">
        <v>437</v>
      </c>
    </row>
    <row r="247" spans="1:37" ht="12">
      <c r="D247" s="10" t="s">
        <v>438</v>
      </c>
    </row>
    <row r="248" spans="1:37" ht="24">
      <c r="A248" s="22">
        <v>57</v>
      </c>
      <c r="B248" s="23" t="s">
        <v>439</v>
      </c>
      <c r="C248" s="24" t="s">
        <v>440</v>
      </c>
      <c r="D248" s="25" t="s">
        <v>441</v>
      </c>
      <c r="E248" s="26">
        <v>149.273</v>
      </c>
      <c r="F248" s="27" t="s">
        <v>132</v>
      </c>
      <c r="P248" s="27" t="s">
        <v>442</v>
      </c>
      <c r="V248" s="30" t="s">
        <v>443</v>
      </c>
      <c r="X248" s="24" t="s">
        <v>444</v>
      </c>
      <c r="Y248" s="24" t="s">
        <v>440</v>
      </c>
      <c r="Z248" s="27" t="s">
        <v>155</v>
      </c>
      <c r="AJ248" s="14" t="s">
        <v>445</v>
      </c>
      <c r="AK248" s="14" t="s">
        <v>87</v>
      </c>
    </row>
    <row r="249" spans="1:37" ht="12">
      <c r="D249" s="3" t="s">
        <v>446</v>
      </c>
      <c r="E249" s="9"/>
      <c r="F249" s="8"/>
      <c r="G249" s="7"/>
      <c r="H249" s="7"/>
      <c r="I249" s="7"/>
      <c r="J249" s="7"/>
      <c r="K249" s="2"/>
      <c r="L249" s="2"/>
      <c r="M249" s="9"/>
      <c r="N249" s="9"/>
      <c r="O249" s="8"/>
      <c r="P249" s="8"/>
      <c r="Q249" s="9"/>
      <c r="R249" s="9"/>
      <c r="S249" s="9"/>
      <c r="T249" s="6"/>
      <c r="U249" s="6"/>
      <c r="V249" s="6" t="s">
        <v>0</v>
      </c>
      <c r="W249" s="5"/>
      <c r="X249" s="8"/>
    </row>
    <row r="250" spans="1:37" ht="12">
      <c r="D250" s="3" t="s">
        <v>197</v>
      </c>
      <c r="E250" s="9"/>
      <c r="F250" s="8"/>
      <c r="G250" s="7"/>
      <c r="H250" s="7"/>
      <c r="I250" s="7"/>
      <c r="J250" s="7"/>
      <c r="K250" s="2"/>
      <c r="L250" s="2"/>
      <c r="M250" s="9"/>
      <c r="N250" s="9"/>
      <c r="O250" s="8"/>
      <c r="P250" s="8"/>
      <c r="Q250" s="9"/>
      <c r="R250" s="9"/>
      <c r="S250" s="9"/>
      <c r="T250" s="6"/>
      <c r="U250" s="6"/>
      <c r="V250" s="6" t="s">
        <v>0</v>
      </c>
      <c r="W250" s="5"/>
      <c r="X250" s="8"/>
    </row>
    <row r="251" spans="1:37" ht="12">
      <c r="D251" s="3" t="s">
        <v>447</v>
      </c>
      <c r="E251" s="9"/>
      <c r="F251" s="8"/>
      <c r="G251" s="7"/>
      <c r="H251" s="7"/>
      <c r="I251" s="7"/>
      <c r="J251" s="7"/>
      <c r="K251" s="2"/>
      <c r="L251" s="2"/>
      <c r="M251" s="9"/>
      <c r="N251" s="9"/>
      <c r="O251" s="8"/>
      <c r="P251" s="8"/>
      <c r="Q251" s="9"/>
      <c r="R251" s="9"/>
      <c r="S251" s="9"/>
      <c r="T251" s="6"/>
      <c r="U251" s="6"/>
      <c r="V251" s="6" t="s">
        <v>0</v>
      </c>
      <c r="W251" s="5"/>
      <c r="X251" s="8"/>
    </row>
    <row r="252" spans="1:37" ht="12">
      <c r="A252" s="22">
        <v>58</v>
      </c>
      <c r="B252" s="23" t="s">
        <v>439</v>
      </c>
      <c r="C252" s="24" t="s">
        <v>448</v>
      </c>
      <c r="D252" s="25" t="s">
        <v>449</v>
      </c>
      <c r="E252" s="26">
        <v>39.185000000000002</v>
      </c>
      <c r="F252" s="27" t="s">
        <v>132</v>
      </c>
      <c r="P252" s="27" t="s">
        <v>442</v>
      </c>
      <c r="V252" s="30" t="s">
        <v>443</v>
      </c>
      <c r="X252" s="24" t="s">
        <v>450</v>
      </c>
      <c r="Y252" s="24" t="s">
        <v>448</v>
      </c>
      <c r="Z252" s="27" t="s">
        <v>451</v>
      </c>
      <c r="AJ252" s="14" t="s">
        <v>445</v>
      </c>
      <c r="AK252" s="14" t="s">
        <v>87</v>
      </c>
    </row>
    <row r="253" spans="1:37" ht="12">
      <c r="A253" s="22">
        <v>59</v>
      </c>
      <c r="B253" s="23" t="s">
        <v>328</v>
      </c>
      <c r="C253" s="24" t="s">
        <v>452</v>
      </c>
      <c r="D253" s="25" t="s">
        <v>453</v>
      </c>
      <c r="E253" s="26">
        <v>43.887</v>
      </c>
      <c r="F253" s="27" t="s">
        <v>132</v>
      </c>
      <c r="P253" s="27" t="s">
        <v>442</v>
      </c>
      <c r="V253" s="30" t="s">
        <v>66</v>
      </c>
      <c r="X253" s="24" t="s">
        <v>452</v>
      </c>
      <c r="Y253" s="24" t="s">
        <v>452</v>
      </c>
      <c r="Z253" s="27" t="s">
        <v>454</v>
      </c>
      <c r="AA253" s="27">
        <v>103251</v>
      </c>
      <c r="AJ253" s="14" t="s">
        <v>455</v>
      </c>
      <c r="AK253" s="14" t="s">
        <v>87</v>
      </c>
    </row>
    <row r="254" spans="1:37" ht="12">
      <c r="D254" s="3" t="s">
        <v>456</v>
      </c>
      <c r="E254" s="9"/>
      <c r="F254" s="8"/>
      <c r="G254" s="7"/>
      <c r="H254" s="7"/>
      <c r="I254" s="7"/>
      <c r="J254" s="7"/>
      <c r="K254" s="2"/>
      <c r="L254" s="2"/>
      <c r="M254" s="9"/>
      <c r="N254" s="9"/>
      <c r="O254" s="8"/>
      <c r="P254" s="8"/>
      <c r="Q254" s="9"/>
      <c r="R254" s="9"/>
      <c r="S254" s="9"/>
      <c r="T254" s="6"/>
      <c r="U254" s="6"/>
      <c r="V254" s="6" t="s">
        <v>0</v>
      </c>
      <c r="W254" s="5"/>
      <c r="X254" s="8"/>
    </row>
    <row r="255" spans="1:37" ht="12">
      <c r="A255" s="22">
        <v>60</v>
      </c>
      <c r="B255" s="23" t="s">
        <v>439</v>
      </c>
      <c r="C255" s="24" t="s">
        <v>457</v>
      </c>
      <c r="D255" s="25" t="s">
        <v>458</v>
      </c>
      <c r="F255" s="27" t="s">
        <v>57</v>
      </c>
      <c r="P255" s="27" t="s">
        <v>442</v>
      </c>
      <c r="V255" s="30" t="s">
        <v>443</v>
      </c>
      <c r="X255" s="24" t="s">
        <v>459</v>
      </c>
      <c r="Y255" s="24" t="s">
        <v>457</v>
      </c>
      <c r="Z255" s="27" t="s">
        <v>451</v>
      </c>
      <c r="AJ255" s="14" t="s">
        <v>445</v>
      </c>
      <c r="AK255" s="14" t="s">
        <v>87</v>
      </c>
    </row>
    <row r="256" spans="1:37" ht="12">
      <c r="D256" s="4" t="s">
        <v>460</v>
      </c>
      <c r="E256" s="28"/>
    </row>
    <row r="257" spans="1:37" ht="12">
      <c r="D257" s="10" t="s">
        <v>461</v>
      </c>
    </row>
    <row r="258" spans="1:37" ht="12">
      <c r="A258" s="22">
        <v>61</v>
      </c>
      <c r="B258" s="23" t="s">
        <v>462</v>
      </c>
      <c r="C258" s="24" t="s">
        <v>463</v>
      </c>
      <c r="D258" s="25" t="s">
        <v>464</v>
      </c>
      <c r="E258" s="26">
        <v>7.0880000000000001</v>
      </c>
      <c r="F258" s="27" t="s">
        <v>132</v>
      </c>
      <c r="P258" s="27" t="s">
        <v>465</v>
      </c>
      <c r="V258" s="30" t="s">
        <v>443</v>
      </c>
      <c r="X258" s="24" t="s">
        <v>466</v>
      </c>
      <c r="Y258" s="24" t="s">
        <v>463</v>
      </c>
      <c r="Z258" s="27" t="s">
        <v>467</v>
      </c>
      <c r="AJ258" s="14" t="s">
        <v>445</v>
      </c>
      <c r="AK258" s="14" t="s">
        <v>87</v>
      </c>
    </row>
    <row r="259" spans="1:37" ht="12">
      <c r="D259" s="3" t="s">
        <v>468</v>
      </c>
      <c r="E259" s="9"/>
      <c r="F259" s="8"/>
      <c r="G259" s="7"/>
      <c r="H259" s="7"/>
      <c r="I259" s="7"/>
      <c r="J259" s="7"/>
      <c r="K259" s="2"/>
      <c r="L259" s="2"/>
      <c r="M259" s="9"/>
      <c r="N259" s="9"/>
      <c r="O259" s="8"/>
      <c r="P259" s="8"/>
      <c r="Q259" s="9"/>
      <c r="R259" s="9"/>
      <c r="S259" s="9"/>
      <c r="T259" s="6"/>
      <c r="U259" s="6"/>
      <c r="V259" s="6" t="s">
        <v>0</v>
      </c>
      <c r="W259" s="5"/>
      <c r="X259" s="8"/>
    </row>
    <row r="260" spans="1:37" ht="12">
      <c r="A260" s="22">
        <v>62</v>
      </c>
      <c r="B260" s="23" t="s">
        <v>328</v>
      </c>
      <c r="C260" s="24" t="s">
        <v>469</v>
      </c>
      <c r="D260" s="25" t="s">
        <v>470</v>
      </c>
      <c r="E260" s="26">
        <v>7.3719999999999999</v>
      </c>
      <c r="F260" s="27" t="s">
        <v>132</v>
      </c>
      <c r="P260" s="27" t="s">
        <v>465</v>
      </c>
      <c r="V260" s="30" t="s">
        <v>66</v>
      </c>
      <c r="X260" s="24" t="s">
        <v>469</v>
      </c>
      <c r="Y260" s="24" t="s">
        <v>469</v>
      </c>
      <c r="Z260" s="27" t="s">
        <v>155</v>
      </c>
      <c r="AA260" s="27" t="s">
        <v>332</v>
      </c>
      <c r="AJ260" s="14" t="s">
        <v>455</v>
      </c>
      <c r="AK260" s="14" t="s">
        <v>87</v>
      </c>
    </row>
    <row r="261" spans="1:37" ht="12">
      <c r="D261" s="3" t="s">
        <v>471</v>
      </c>
      <c r="E261" s="9"/>
      <c r="F261" s="8"/>
      <c r="G261" s="7"/>
      <c r="H261" s="7"/>
      <c r="I261" s="7"/>
      <c r="J261" s="7"/>
      <c r="K261" s="2"/>
      <c r="L261" s="2"/>
      <c r="M261" s="9"/>
      <c r="N261" s="9"/>
      <c r="O261" s="8"/>
      <c r="P261" s="8"/>
      <c r="Q261" s="9"/>
      <c r="R261" s="9"/>
      <c r="S261" s="9"/>
      <c r="T261" s="6"/>
      <c r="U261" s="6"/>
      <c r="V261" s="6" t="s">
        <v>0</v>
      </c>
      <c r="W261" s="5"/>
      <c r="X261" s="8"/>
    </row>
    <row r="262" spans="1:37" ht="12">
      <c r="A262" s="22">
        <v>63</v>
      </c>
      <c r="B262" s="23" t="s">
        <v>462</v>
      </c>
      <c r="C262" s="24" t="s">
        <v>472</v>
      </c>
      <c r="D262" s="25" t="s">
        <v>473</v>
      </c>
      <c r="E262" s="26">
        <v>39.185000000000002</v>
      </c>
      <c r="F262" s="27" t="s">
        <v>132</v>
      </c>
      <c r="P262" s="27" t="s">
        <v>465</v>
      </c>
      <c r="V262" s="30" t="s">
        <v>443</v>
      </c>
      <c r="X262" s="24" t="s">
        <v>474</v>
      </c>
      <c r="Y262" s="24" t="s">
        <v>472</v>
      </c>
      <c r="Z262" s="27" t="s">
        <v>467</v>
      </c>
      <c r="AJ262" s="14" t="s">
        <v>445</v>
      </c>
      <c r="AK262" s="14" t="s">
        <v>87</v>
      </c>
    </row>
    <row r="263" spans="1:37" ht="12">
      <c r="D263" s="3" t="s">
        <v>475</v>
      </c>
      <c r="E263" s="9"/>
      <c r="F263" s="8"/>
      <c r="G263" s="7"/>
      <c r="H263" s="7"/>
      <c r="I263" s="7"/>
      <c r="J263" s="7"/>
      <c r="K263" s="2"/>
      <c r="L263" s="2"/>
      <c r="M263" s="9"/>
      <c r="N263" s="9"/>
      <c r="O263" s="8"/>
      <c r="P263" s="8"/>
      <c r="Q263" s="9"/>
      <c r="R263" s="9"/>
      <c r="S263" s="9"/>
      <c r="T263" s="6"/>
      <c r="U263" s="6"/>
      <c r="V263" s="6" t="s">
        <v>0</v>
      </c>
      <c r="W263" s="5"/>
      <c r="X263" s="8"/>
    </row>
    <row r="264" spans="1:37" ht="12">
      <c r="D264" s="3" t="s">
        <v>476</v>
      </c>
      <c r="E264" s="9"/>
      <c r="F264" s="8"/>
      <c r="G264" s="7"/>
      <c r="H264" s="7"/>
      <c r="I264" s="7"/>
      <c r="J264" s="7"/>
      <c r="K264" s="2"/>
      <c r="L264" s="2"/>
      <c r="M264" s="9"/>
      <c r="N264" s="9"/>
      <c r="O264" s="8"/>
      <c r="P264" s="8"/>
      <c r="Q264" s="9"/>
      <c r="R264" s="9"/>
      <c r="S264" s="9"/>
      <c r="T264" s="6"/>
      <c r="U264" s="6"/>
      <c r="V264" s="6" t="s">
        <v>0</v>
      </c>
      <c r="W264" s="5"/>
      <c r="X264" s="8"/>
    </row>
    <row r="265" spans="1:37" ht="12">
      <c r="A265" s="22">
        <v>64</v>
      </c>
      <c r="B265" s="23" t="s">
        <v>328</v>
      </c>
      <c r="C265" s="24" t="s">
        <v>477</v>
      </c>
      <c r="D265" s="25" t="s">
        <v>478</v>
      </c>
      <c r="E265" s="26">
        <v>41.143999999999998</v>
      </c>
      <c r="F265" s="27" t="s">
        <v>132</v>
      </c>
      <c r="P265" s="27" t="s">
        <v>465</v>
      </c>
      <c r="V265" s="30" t="s">
        <v>66</v>
      </c>
      <c r="X265" s="24" t="s">
        <v>477</v>
      </c>
      <c r="Y265" s="24" t="s">
        <v>477</v>
      </c>
      <c r="Z265" s="27" t="s">
        <v>155</v>
      </c>
      <c r="AA265" s="27" t="s">
        <v>332</v>
      </c>
      <c r="AJ265" s="14" t="s">
        <v>455</v>
      </c>
      <c r="AK265" s="14" t="s">
        <v>87</v>
      </c>
    </row>
    <row r="266" spans="1:37" ht="12">
      <c r="D266" s="3" t="s">
        <v>479</v>
      </c>
      <c r="E266" s="9"/>
      <c r="F266" s="8"/>
      <c r="G266" s="7"/>
      <c r="H266" s="7"/>
      <c r="I266" s="7"/>
      <c r="J266" s="7"/>
      <c r="K266" s="2"/>
      <c r="L266" s="2"/>
      <c r="M266" s="9"/>
      <c r="N266" s="9"/>
      <c r="O266" s="8"/>
      <c r="P266" s="8"/>
      <c r="Q266" s="9"/>
      <c r="R266" s="9"/>
      <c r="S266" s="9"/>
      <c r="T266" s="6"/>
      <c r="U266" s="6"/>
      <c r="V266" s="6" t="s">
        <v>0</v>
      </c>
      <c r="W266" s="5"/>
      <c r="X266" s="8"/>
    </row>
    <row r="267" spans="1:37" ht="12">
      <c r="A267" s="22">
        <v>65</v>
      </c>
      <c r="B267" s="23" t="s">
        <v>462</v>
      </c>
      <c r="C267" s="24" t="s">
        <v>480</v>
      </c>
      <c r="D267" s="25" t="s">
        <v>481</v>
      </c>
      <c r="F267" s="27" t="s">
        <v>57</v>
      </c>
      <c r="P267" s="27" t="s">
        <v>465</v>
      </c>
      <c r="V267" s="30" t="s">
        <v>443</v>
      </c>
      <c r="X267" s="24" t="s">
        <v>482</v>
      </c>
      <c r="Y267" s="24" t="s">
        <v>480</v>
      </c>
      <c r="Z267" s="27" t="s">
        <v>467</v>
      </c>
      <c r="AJ267" s="14" t="s">
        <v>445</v>
      </c>
      <c r="AK267" s="14" t="s">
        <v>87</v>
      </c>
    </row>
    <row r="268" spans="1:37" ht="12">
      <c r="D268" s="4" t="s">
        <v>483</v>
      </c>
      <c r="E268" s="28"/>
    </row>
    <row r="269" spans="1:37" ht="12">
      <c r="D269" s="4" t="s">
        <v>484</v>
      </c>
      <c r="E269" s="28"/>
    </row>
    <row r="270" spans="1:37" ht="12">
      <c r="D270" s="10" t="s">
        <v>485</v>
      </c>
    </row>
    <row r="271" spans="1:37" ht="12">
      <c r="D271" s="10" t="s">
        <v>486</v>
      </c>
    </row>
    <row r="272" spans="1:37" ht="12">
      <c r="A272" s="22">
        <v>66</v>
      </c>
      <c r="B272" s="23" t="s">
        <v>487</v>
      </c>
      <c r="C272" s="24" t="s">
        <v>488</v>
      </c>
      <c r="D272" s="25" t="s">
        <v>489</v>
      </c>
      <c r="E272" s="26">
        <v>7</v>
      </c>
      <c r="F272" s="27" t="s">
        <v>325</v>
      </c>
      <c r="P272" s="27" t="s">
        <v>490</v>
      </c>
      <c r="V272" s="30" t="s">
        <v>443</v>
      </c>
      <c r="X272" s="24" t="s">
        <v>491</v>
      </c>
      <c r="Y272" s="24" t="s">
        <v>488</v>
      </c>
      <c r="Z272" s="27" t="s">
        <v>492</v>
      </c>
      <c r="AJ272" s="14" t="s">
        <v>445</v>
      </c>
      <c r="AK272" s="14" t="s">
        <v>87</v>
      </c>
    </row>
    <row r="273" spans="1:37" ht="12">
      <c r="D273" s="3" t="s">
        <v>493</v>
      </c>
      <c r="E273" s="9"/>
      <c r="F273" s="8"/>
      <c r="G273" s="7"/>
      <c r="H273" s="7"/>
      <c r="I273" s="7"/>
      <c r="J273" s="7"/>
      <c r="K273" s="2"/>
      <c r="L273" s="2"/>
      <c r="M273" s="9"/>
      <c r="N273" s="9"/>
      <c r="O273" s="8"/>
      <c r="P273" s="8"/>
      <c r="Q273" s="9"/>
      <c r="R273" s="9"/>
      <c r="S273" s="9"/>
      <c r="T273" s="6"/>
      <c r="U273" s="6"/>
      <c r="V273" s="6" t="s">
        <v>0</v>
      </c>
      <c r="W273" s="5"/>
      <c r="X273" s="8"/>
    </row>
    <row r="274" spans="1:37" ht="12">
      <c r="A274" s="22">
        <v>67</v>
      </c>
      <c r="B274" s="23" t="s">
        <v>328</v>
      </c>
      <c r="C274" s="24" t="s">
        <v>494</v>
      </c>
      <c r="D274" s="25" t="s">
        <v>495</v>
      </c>
      <c r="E274" s="26">
        <v>7</v>
      </c>
      <c r="F274" s="27" t="s">
        <v>325</v>
      </c>
      <c r="P274" s="27" t="s">
        <v>490</v>
      </c>
      <c r="V274" s="30" t="s">
        <v>66</v>
      </c>
      <c r="X274" s="24" t="s">
        <v>494</v>
      </c>
      <c r="Y274" s="24" t="s">
        <v>494</v>
      </c>
      <c r="Z274" s="27" t="s">
        <v>496</v>
      </c>
      <c r="AA274" s="27" t="s">
        <v>332</v>
      </c>
      <c r="AJ274" s="14" t="s">
        <v>455</v>
      </c>
      <c r="AK274" s="14" t="s">
        <v>87</v>
      </c>
    </row>
    <row r="275" spans="1:37" ht="12">
      <c r="A275" s="22">
        <v>68</v>
      </c>
      <c r="B275" s="23" t="s">
        <v>487</v>
      </c>
      <c r="C275" s="24" t="s">
        <v>497</v>
      </c>
      <c r="D275" s="25" t="s">
        <v>498</v>
      </c>
      <c r="E275" s="26">
        <v>23.8</v>
      </c>
      <c r="F275" s="27" t="s">
        <v>293</v>
      </c>
      <c r="P275" s="27" t="s">
        <v>490</v>
      </c>
      <c r="V275" s="30" t="s">
        <v>443</v>
      </c>
      <c r="X275" s="24" t="s">
        <v>499</v>
      </c>
      <c r="Y275" s="24" t="s">
        <v>497</v>
      </c>
      <c r="Z275" s="27" t="s">
        <v>500</v>
      </c>
      <c r="AJ275" s="14" t="s">
        <v>445</v>
      </c>
      <c r="AK275" s="14" t="s">
        <v>87</v>
      </c>
    </row>
    <row r="276" spans="1:37" ht="12">
      <c r="D276" s="3" t="s">
        <v>501</v>
      </c>
      <c r="E276" s="9"/>
      <c r="F276" s="8"/>
      <c r="G276" s="7"/>
      <c r="H276" s="7"/>
      <c r="I276" s="7"/>
      <c r="J276" s="7"/>
      <c r="K276" s="2"/>
      <c r="L276" s="2"/>
      <c r="M276" s="9"/>
      <c r="N276" s="9"/>
      <c r="O276" s="8"/>
      <c r="P276" s="8"/>
      <c r="Q276" s="9"/>
      <c r="R276" s="9"/>
      <c r="S276" s="9"/>
      <c r="T276" s="6"/>
      <c r="U276" s="6"/>
      <c r="V276" s="6" t="s">
        <v>0</v>
      </c>
      <c r="W276" s="5"/>
      <c r="X276" s="8"/>
    </row>
    <row r="277" spans="1:37" ht="12">
      <c r="A277" s="22">
        <v>69</v>
      </c>
      <c r="B277" s="23" t="s">
        <v>487</v>
      </c>
      <c r="C277" s="24" t="s">
        <v>502</v>
      </c>
      <c r="D277" s="25" t="s">
        <v>503</v>
      </c>
      <c r="E277" s="26">
        <v>10.44</v>
      </c>
      <c r="F277" s="27" t="s">
        <v>293</v>
      </c>
      <c r="P277" s="27" t="s">
        <v>490</v>
      </c>
      <c r="V277" s="30" t="s">
        <v>443</v>
      </c>
      <c r="X277" s="24" t="s">
        <v>504</v>
      </c>
      <c r="Y277" s="24" t="s">
        <v>502</v>
      </c>
      <c r="Z277" s="27" t="s">
        <v>500</v>
      </c>
      <c r="AJ277" s="14" t="s">
        <v>445</v>
      </c>
      <c r="AK277" s="14" t="s">
        <v>87</v>
      </c>
    </row>
    <row r="278" spans="1:37" ht="12">
      <c r="D278" s="3" t="s">
        <v>505</v>
      </c>
      <c r="E278" s="9"/>
      <c r="F278" s="8"/>
      <c r="G278" s="7"/>
      <c r="H278" s="7"/>
      <c r="I278" s="7"/>
      <c r="J278" s="7"/>
      <c r="K278" s="2"/>
      <c r="L278" s="2"/>
      <c r="M278" s="9"/>
      <c r="N278" s="9"/>
      <c r="O278" s="8"/>
      <c r="P278" s="8"/>
      <c r="Q278" s="9"/>
      <c r="R278" s="9"/>
      <c r="S278" s="9"/>
      <c r="T278" s="6"/>
      <c r="U278" s="6"/>
      <c r="V278" s="6" t="s">
        <v>0</v>
      </c>
      <c r="W278" s="5"/>
      <c r="X278" s="8"/>
    </row>
    <row r="279" spans="1:37" ht="12">
      <c r="D279" s="3" t="s">
        <v>506</v>
      </c>
      <c r="E279" s="9"/>
      <c r="F279" s="8"/>
      <c r="G279" s="7"/>
      <c r="H279" s="7"/>
      <c r="I279" s="7"/>
      <c r="J279" s="7"/>
      <c r="K279" s="2"/>
      <c r="L279" s="2"/>
      <c r="M279" s="9"/>
      <c r="N279" s="9"/>
      <c r="O279" s="8"/>
      <c r="P279" s="8"/>
      <c r="Q279" s="9"/>
      <c r="R279" s="9"/>
      <c r="S279" s="9"/>
      <c r="T279" s="6"/>
      <c r="U279" s="6"/>
      <c r="V279" s="6" t="s">
        <v>0</v>
      </c>
      <c r="W279" s="5"/>
      <c r="X279" s="8"/>
    </row>
    <row r="280" spans="1:37" ht="24">
      <c r="A280" s="22">
        <v>70</v>
      </c>
      <c r="B280" s="23" t="s">
        <v>328</v>
      </c>
      <c r="C280" s="24" t="s">
        <v>507</v>
      </c>
      <c r="D280" s="25" t="s">
        <v>508</v>
      </c>
      <c r="E280" s="26">
        <v>0.26400000000000001</v>
      </c>
      <c r="F280" s="27" t="s">
        <v>82</v>
      </c>
      <c r="P280" s="27" t="s">
        <v>490</v>
      </c>
      <c r="V280" s="30" t="s">
        <v>66</v>
      </c>
      <c r="X280" s="24" t="s">
        <v>507</v>
      </c>
      <c r="Y280" s="24" t="s">
        <v>507</v>
      </c>
      <c r="Z280" s="27" t="s">
        <v>509</v>
      </c>
      <c r="AA280" s="27" t="s">
        <v>332</v>
      </c>
      <c r="AJ280" s="14" t="s">
        <v>455</v>
      </c>
      <c r="AK280" s="14" t="s">
        <v>87</v>
      </c>
    </row>
    <row r="281" spans="1:37" ht="12">
      <c r="D281" s="3" t="s">
        <v>510</v>
      </c>
      <c r="E281" s="9"/>
      <c r="F281" s="8"/>
      <c r="G281" s="7"/>
      <c r="H281" s="7"/>
      <c r="I281" s="7"/>
      <c r="J281" s="7"/>
      <c r="K281" s="2"/>
      <c r="L281" s="2"/>
      <c r="M281" s="9"/>
      <c r="N281" s="9"/>
      <c r="O281" s="8"/>
      <c r="P281" s="8"/>
      <c r="Q281" s="9"/>
      <c r="R281" s="9"/>
      <c r="S281" s="9"/>
      <c r="T281" s="6"/>
      <c r="U281" s="6"/>
      <c r="V281" s="6" t="s">
        <v>0</v>
      </c>
      <c r="W281" s="5"/>
      <c r="X281" s="8"/>
    </row>
    <row r="282" spans="1:37" ht="12">
      <c r="D282" s="3" t="s">
        <v>511</v>
      </c>
      <c r="E282" s="9"/>
      <c r="F282" s="8"/>
      <c r="G282" s="7"/>
      <c r="H282" s="7"/>
      <c r="I282" s="7"/>
      <c r="J282" s="7"/>
      <c r="K282" s="2"/>
      <c r="L282" s="2"/>
      <c r="M282" s="9"/>
      <c r="N282" s="9"/>
      <c r="O282" s="8"/>
      <c r="P282" s="8"/>
      <c r="Q282" s="9"/>
      <c r="R282" s="9"/>
      <c r="S282" s="9"/>
      <c r="T282" s="6"/>
      <c r="U282" s="6"/>
      <c r="V282" s="6" t="s">
        <v>0</v>
      </c>
      <c r="W282" s="5"/>
      <c r="X282" s="8"/>
    </row>
    <row r="283" spans="1:37" ht="12">
      <c r="A283" s="22">
        <v>71</v>
      </c>
      <c r="B283" s="23" t="s">
        <v>487</v>
      </c>
      <c r="C283" s="24" t="s">
        <v>512</v>
      </c>
      <c r="D283" s="25" t="s">
        <v>513</v>
      </c>
      <c r="E283" s="26">
        <v>20.57</v>
      </c>
      <c r="F283" s="27" t="s">
        <v>132</v>
      </c>
      <c r="P283" s="27" t="s">
        <v>490</v>
      </c>
      <c r="V283" s="30" t="s">
        <v>443</v>
      </c>
      <c r="X283" s="24" t="s">
        <v>514</v>
      </c>
      <c r="Y283" s="24" t="s">
        <v>512</v>
      </c>
      <c r="Z283" s="27" t="s">
        <v>155</v>
      </c>
      <c r="AJ283" s="14" t="s">
        <v>445</v>
      </c>
      <c r="AK283" s="14" t="s">
        <v>87</v>
      </c>
    </row>
    <row r="284" spans="1:37" ht="12">
      <c r="D284" s="3" t="s">
        <v>515</v>
      </c>
      <c r="E284" s="9"/>
      <c r="F284" s="8"/>
      <c r="G284" s="7"/>
      <c r="H284" s="7"/>
      <c r="I284" s="7"/>
      <c r="J284" s="7"/>
      <c r="K284" s="2"/>
      <c r="L284" s="2"/>
      <c r="M284" s="9"/>
      <c r="N284" s="9"/>
      <c r="O284" s="8"/>
      <c r="P284" s="8"/>
      <c r="Q284" s="9"/>
      <c r="R284" s="9"/>
      <c r="S284" s="9"/>
      <c r="T284" s="6"/>
      <c r="U284" s="6"/>
      <c r="V284" s="6" t="s">
        <v>0</v>
      </c>
      <c r="W284" s="5"/>
      <c r="X284" s="8"/>
    </row>
    <row r="285" spans="1:37" ht="12">
      <c r="A285" s="22">
        <v>72</v>
      </c>
      <c r="B285" s="23" t="s">
        <v>487</v>
      </c>
      <c r="C285" s="24" t="s">
        <v>516</v>
      </c>
      <c r="D285" s="25" t="s">
        <v>517</v>
      </c>
      <c r="E285" s="26">
        <v>0.26400000000000001</v>
      </c>
      <c r="F285" s="27" t="s">
        <v>82</v>
      </c>
      <c r="P285" s="27" t="s">
        <v>490</v>
      </c>
      <c r="V285" s="30" t="s">
        <v>443</v>
      </c>
      <c r="X285" s="24" t="s">
        <v>518</v>
      </c>
      <c r="Y285" s="24" t="s">
        <v>516</v>
      </c>
      <c r="Z285" s="27" t="s">
        <v>500</v>
      </c>
      <c r="AJ285" s="14" t="s">
        <v>445</v>
      </c>
      <c r="AK285" s="14" t="s">
        <v>87</v>
      </c>
    </row>
    <row r="286" spans="1:37" ht="12">
      <c r="A286" s="22">
        <v>73</v>
      </c>
      <c r="B286" s="23" t="s">
        <v>487</v>
      </c>
      <c r="C286" s="24" t="s">
        <v>519</v>
      </c>
      <c r="D286" s="25" t="s">
        <v>520</v>
      </c>
      <c r="E286" s="26">
        <v>7.0880000000000001</v>
      </c>
      <c r="F286" s="27" t="s">
        <v>132</v>
      </c>
      <c r="P286" s="27" t="s">
        <v>490</v>
      </c>
      <c r="V286" s="30" t="s">
        <v>443</v>
      </c>
      <c r="X286" s="24" t="s">
        <v>521</v>
      </c>
      <c r="Y286" s="24" t="s">
        <v>519</v>
      </c>
      <c r="Z286" s="27" t="s">
        <v>155</v>
      </c>
      <c r="AJ286" s="14" t="s">
        <v>445</v>
      </c>
      <c r="AK286" s="14" t="s">
        <v>87</v>
      </c>
    </row>
    <row r="287" spans="1:37" ht="12">
      <c r="D287" s="3" t="s">
        <v>522</v>
      </c>
      <c r="E287" s="9"/>
      <c r="F287" s="8"/>
      <c r="G287" s="7"/>
      <c r="H287" s="7"/>
      <c r="I287" s="7"/>
      <c r="J287" s="7"/>
      <c r="K287" s="2"/>
      <c r="L287" s="2"/>
      <c r="M287" s="9"/>
      <c r="N287" s="9"/>
      <c r="O287" s="8"/>
      <c r="P287" s="8"/>
      <c r="Q287" s="9"/>
      <c r="R287" s="9"/>
      <c r="S287" s="9"/>
      <c r="T287" s="6"/>
      <c r="U287" s="6"/>
      <c r="V287" s="6" t="s">
        <v>0</v>
      </c>
      <c r="W287" s="5"/>
      <c r="X287" s="8"/>
    </row>
    <row r="288" spans="1:37" ht="12">
      <c r="A288" s="22">
        <v>74</v>
      </c>
      <c r="B288" s="23" t="s">
        <v>487</v>
      </c>
      <c r="C288" s="24" t="s">
        <v>523</v>
      </c>
      <c r="D288" s="25" t="s">
        <v>524</v>
      </c>
      <c r="F288" s="27" t="s">
        <v>57</v>
      </c>
      <c r="P288" s="27" t="s">
        <v>490</v>
      </c>
      <c r="V288" s="30" t="s">
        <v>443</v>
      </c>
      <c r="X288" s="24" t="s">
        <v>525</v>
      </c>
      <c r="Y288" s="24" t="s">
        <v>523</v>
      </c>
      <c r="Z288" s="27" t="s">
        <v>492</v>
      </c>
      <c r="AJ288" s="14" t="s">
        <v>445</v>
      </c>
      <c r="AK288" s="14" t="s">
        <v>87</v>
      </c>
    </row>
    <row r="289" spans="1:37" ht="12">
      <c r="D289" s="4" t="s">
        <v>526</v>
      </c>
      <c r="E289" s="28"/>
    </row>
    <row r="290" spans="1:37" ht="12">
      <c r="D290" s="10" t="s">
        <v>527</v>
      </c>
    </row>
    <row r="291" spans="1:37" ht="12">
      <c r="A291" s="22">
        <v>75</v>
      </c>
      <c r="B291" s="23" t="s">
        <v>528</v>
      </c>
      <c r="C291" s="24" t="s">
        <v>529</v>
      </c>
      <c r="D291" s="25" t="s">
        <v>530</v>
      </c>
      <c r="E291" s="26">
        <v>20.57</v>
      </c>
      <c r="F291" s="27" t="s">
        <v>132</v>
      </c>
      <c r="P291" s="27" t="s">
        <v>531</v>
      </c>
      <c r="V291" s="30" t="s">
        <v>443</v>
      </c>
      <c r="X291" s="24" t="s">
        <v>532</v>
      </c>
      <c r="Y291" s="24" t="s">
        <v>529</v>
      </c>
      <c r="Z291" s="27" t="s">
        <v>533</v>
      </c>
      <c r="AJ291" s="14" t="s">
        <v>445</v>
      </c>
      <c r="AK291" s="14" t="s">
        <v>87</v>
      </c>
    </row>
    <row r="292" spans="1:37" ht="12">
      <c r="D292" s="3" t="s">
        <v>534</v>
      </c>
      <c r="E292" s="9"/>
      <c r="F292" s="8"/>
      <c r="G292" s="7"/>
      <c r="H292" s="7"/>
      <c r="I292" s="7"/>
      <c r="J292" s="7"/>
      <c r="K292" s="2"/>
      <c r="L292" s="2"/>
      <c r="M292" s="9"/>
      <c r="N292" s="9"/>
      <c r="O292" s="8"/>
      <c r="P292" s="8"/>
      <c r="Q292" s="9"/>
      <c r="R292" s="9"/>
      <c r="S292" s="9"/>
      <c r="T292" s="6"/>
      <c r="U292" s="6"/>
      <c r="V292" s="6" t="s">
        <v>0</v>
      </c>
      <c r="W292" s="5"/>
      <c r="X292" s="8"/>
    </row>
    <row r="293" spans="1:37" ht="12">
      <c r="A293" s="22">
        <v>76</v>
      </c>
      <c r="B293" s="23" t="s">
        <v>528</v>
      </c>
      <c r="C293" s="24" t="s">
        <v>535</v>
      </c>
      <c r="D293" s="25" t="s">
        <v>536</v>
      </c>
      <c r="E293" s="26">
        <v>24.577999999999999</v>
      </c>
      <c r="F293" s="27" t="s">
        <v>132</v>
      </c>
      <c r="P293" s="27" t="s">
        <v>531</v>
      </c>
      <c r="V293" s="30" t="s">
        <v>443</v>
      </c>
      <c r="X293" s="24" t="s">
        <v>537</v>
      </c>
      <c r="Y293" s="24" t="s">
        <v>535</v>
      </c>
      <c r="Z293" s="27" t="s">
        <v>533</v>
      </c>
      <c r="AJ293" s="14" t="s">
        <v>445</v>
      </c>
      <c r="AK293" s="14" t="s">
        <v>87</v>
      </c>
    </row>
    <row r="294" spans="1:37" ht="12">
      <c r="D294" s="3" t="s">
        <v>538</v>
      </c>
      <c r="E294" s="9"/>
      <c r="F294" s="8"/>
      <c r="G294" s="7"/>
      <c r="H294" s="7"/>
      <c r="I294" s="7"/>
      <c r="J294" s="7"/>
      <c r="K294" s="2"/>
      <c r="L294" s="2"/>
      <c r="M294" s="9"/>
      <c r="N294" s="9"/>
      <c r="O294" s="8"/>
      <c r="P294" s="8"/>
      <c r="Q294" s="9"/>
      <c r="R294" s="9"/>
      <c r="S294" s="9"/>
      <c r="T294" s="6"/>
      <c r="U294" s="6"/>
      <c r="V294" s="6" t="s">
        <v>0</v>
      </c>
      <c r="W294" s="5"/>
      <c r="X294" s="8"/>
    </row>
    <row r="295" spans="1:37" ht="12">
      <c r="A295" s="22">
        <v>77</v>
      </c>
      <c r="B295" s="23" t="s">
        <v>528</v>
      </c>
      <c r="C295" s="24" t="s">
        <v>539</v>
      </c>
      <c r="D295" s="25" t="s">
        <v>540</v>
      </c>
      <c r="E295" s="26">
        <v>38.700000000000003</v>
      </c>
      <c r="F295" s="27" t="s">
        <v>293</v>
      </c>
      <c r="P295" s="27" t="s">
        <v>531</v>
      </c>
      <c r="V295" s="30" t="s">
        <v>443</v>
      </c>
      <c r="X295" s="24" t="s">
        <v>541</v>
      </c>
      <c r="Y295" s="24" t="s">
        <v>539</v>
      </c>
      <c r="Z295" s="27" t="s">
        <v>542</v>
      </c>
      <c r="AJ295" s="14" t="s">
        <v>445</v>
      </c>
      <c r="AK295" s="14" t="s">
        <v>87</v>
      </c>
    </row>
    <row r="296" spans="1:37" ht="12">
      <c r="D296" s="3" t="s">
        <v>543</v>
      </c>
      <c r="E296" s="9"/>
      <c r="F296" s="8"/>
      <c r="G296" s="7"/>
      <c r="H296" s="7"/>
      <c r="I296" s="7"/>
      <c r="J296" s="7"/>
      <c r="K296" s="2"/>
      <c r="L296" s="2"/>
      <c r="M296" s="9"/>
      <c r="N296" s="9"/>
      <c r="O296" s="8"/>
      <c r="P296" s="8"/>
      <c r="Q296" s="9"/>
      <c r="R296" s="9"/>
      <c r="S296" s="9"/>
      <c r="T296" s="6"/>
      <c r="U296" s="6"/>
      <c r="V296" s="6" t="s">
        <v>0</v>
      </c>
      <c r="W296" s="5"/>
      <c r="X296" s="8"/>
    </row>
    <row r="297" spans="1:37" ht="12">
      <c r="A297" s="22">
        <v>78</v>
      </c>
      <c r="B297" s="23" t="s">
        <v>528</v>
      </c>
      <c r="C297" s="24" t="s">
        <v>544</v>
      </c>
      <c r="D297" s="25" t="s">
        <v>545</v>
      </c>
      <c r="E297" s="26">
        <v>7.72</v>
      </c>
      <c r="F297" s="27" t="s">
        <v>293</v>
      </c>
      <c r="P297" s="27" t="s">
        <v>531</v>
      </c>
      <c r="V297" s="30" t="s">
        <v>443</v>
      </c>
      <c r="X297" s="24" t="s">
        <v>546</v>
      </c>
      <c r="Y297" s="24" t="s">
        <v>544</v>
      </c>
      <c r="Z297" s="27" t="s">
        <v>542</v>
      </c>
      <c r="AJ297" s="14" t="s">
        <v>445</v>
      </c>
      <c r="AK297" s="14" t="s">
        <v>87</v>
      </c>
    </row>
    <row r="298" spans="1:37" ht="12">
      <c r="D298" s="3" t="s">
        <v>547</v>
      </c>
      <c r="E298" s="9"/>
      <c r="F298" s="8"/>
      <c r="G298" s="7"/>
      <c r="H298" s="7"/>
      <c r="I298" s="7"/>
      <c r="J298" s="7"/>
      <c r="K298" s="2"/>
      <c r="L298" s="2"/>
      <c r="M298" s="9"/>
      <c r="N298" s="9"/>
      <c r="O298" s="8"/>
      <c r="P298" s="8"/>
      <c r="Q298" s="9"/>
      <c r="R298" s="9"/>
      <c r="S298" s="9"/>
      <c r="T298" s="6"/>
      <c r="U298" s="6"/>
      <c r="V298" s="6" t="s">
        <v>0</v>
      </c>
      <c r="W298" s="5"/>
      <c r="X298" s="8"/>
    </row>
    <row r="299" spans="1:37" ht="12">
      <c r="A299" s="22">
        <v>79</v>
      </c>
      <c r="B299" s="23" t="s">
        <v>528</v>
      </c>
      <c r="C299" s="24" t="s">
        <v>548</v>
      </c>
      <c r="D299" s="25" t="s">
        <v>549</v>
      </c>
      <c r="E299" s="26">
        <v>38.700000000000003</v>
      </c>
      <c r="F299" s="27" t="s">
        <v>293</v>
      </c>
      <c r="P299" s="27" t="s">
        <v>531</v>
      </c>
      <c r="V299" s="30" t="s">
        <v>443</v>
      </c>
      <c r="X299" s="24" t="s">
        <v>550</v>
      </c>
      <c r="Y299" s="24" t="s">
        <v>548</v>
      </c>
      <c r="Z299" s="27" t="s">
        <v>542</v>
      </c>
      <c r="AJ299" s="14" t="s">
        <v>445</v>
      </c>
      <c r="AK299" s="14" t="s">
        <v>87</v>
      </c>
    </row>
    <row r="300" spans="1:37" ht="12">
      <c r="D300" s="3" t="s">
        <v>551</v>
      </c>
      <c r="E300" s="9"/>
      <c r="F300" s="8"/>
      <c r="G300" s="7"/>
      <c r="H300" s="7"/>
      <c r="I300" s="7"/>
      <c r="J300" s="7"/>
      <c r="K300" s="2"/>
      <c r="L300" s="2"/>
      <c r="M300" s="9"/>
      <c r="N300" s="9"/>
      <c r="O300" s="8"/>
      <c r="P300" s="8"/>
      <c r="Q300" s="9"/>
      <c r="R300" s="9"/>
      <c r="S300" s="9"/>
      <c r="T300" s="6"/>
      <c r="U300" s="6"/>
      <c r="V300" s="6" t="s">
        <v>0</v>
      </c>
      <c r="W300" s="5"/>
      <c r="X300" s="8"/>
    </row>
    <row r="301" spans="1:37" ht="12">
      <c r="A301" s="22">
        <v>80</v>
      </c>
      <c r="B301" s="23" t="s">
        <v>528</v>
      </c>
      <c r="C301" s="24" t="s">
        <v>552</v>
      </c>
      <c r="D301" s="25" t="s">
        <v>553</v>
      </c>
      <c r="E301" s="26">
        <v>6</v>
      </c>
      <c r="F301" s="27" t="s">
        <v>325</v>
      </c>
      <c r="P301" s="27" t="s">
        <v>531</v>
      </c>
      <c r="V301" s="30" t="s">
        <v>443</v>
      </c>
      <c r="X301" s="24" t="s">
        <v>554</v>
      </c>
      <c r="Y301" s="24" t="s">
        <v>552</v>
      </c>
      <c r="Z301" s="27" t="s">
        <v>542</v>
      </c>
      <c r="AJ301" s="14" t="s">
        <v>445</v>
      </c>
      <c r="AK301" s="14" t="s">
        <v>87</v>
      </c>
    </row>
    <row r="302" spans="1:37" ht="12">
      <c r="A302" s="22">
        <v>81</v>
      </c>
      <c r="B302" s="23" t="s">
        <v>528</v>
      </c>
      <c r="C302" s="24" t="s">
        <v>555</v>
      </c>
      <c r="D302" s="25" t="s">
        <v>556</v>
      </c>
      <c r="E302" s="26">
        <v>8</v>
      </c>
      <c r="F302" s="27" t="s">
        <v>293</v>
      </c>
      <c r="P302" s="27" t="s">
        <v>531</v>
      </c>
      <c r="V302" s="30" t="s">
        <v>443</v>
      </c>
      <c r="X302" s="24" t="s">
        <v>557</v>
      </c>
      <c r="Y302" s="24" t="s">
        <v>555</v>
      </c>
      <c r="Z302" s="27" t="s">
        <v>542</v>
      </c>
      <c r="AJ302" s="14" t="s">
        <v>445</v>
      </c>
      <c r="AK302" s="14" t="s">
        <v>87</v>
      </c>
    </row>
    <row r="303" spans="1:37" ht="12">
      <c r="A303" s="22">
        <v>82</v>
      </c>
      <c r="B303" s="23" t="s">
        <v>528</v>
      </c>
      <c r="C303" s="24" t="s">
        <v>558</v>
      </c>
      <c r="D303" s="25" t="s">
        <v>559</v>
      </c>
      <c r="E303" s="26">
        <v>4</v>
      </c>
      <c r="F303" s="27" t="s">
        <v>325</v>
      </c>
      <c r="P303" s="27" t="s">
        <v>531</v>
      </c>
      <c r="V303" s="30" t="s">
        <v>443</v>
      </c>
      <c r="X303" s="24" t="s">
        <v>560</v>
      </c>
      <c r="Y303" s="24" t="s">
        <v>558</v>
      </c>
      <c r="Z303" s="27" t="s">
        <v>542</v>
      </c>
      <c r="AJ303" s="14" t="s">
        <v>445</v>
      </c>
      <c r="AK303" s="14" t="s">
        <v>87</v>
      </c>
    </row>
    <row r="304" spans="1:37" ht="12">
      <c r="A304" s="22">
        <v>83</v>
      </c>
      <c r="B304" s="23" t="s">
        <v>528</v>
      </c>
      <c r="C304" s="24" t="s">
        <v>561</v>
      </c>
      <c r="D304" s="25" t="s">
        <v>562</v>
      </c>
      <c r="E304" s="26">
        <v>8.1</v>
      </c>
      <c r="F304" s="27" t="s">
        <v>293</v>
      </c>
      <c r="P304" s="27" t="s">
        <v>531</v>
      </c>
      <c r="V304" s="30" t="s">
        <v>443</v>
      </c>
      <c r="X304" s="24" t="s">
        <v>563</v>
      </c>
      <c r="Y304" s="24" t="s">
        <v>561</v>
      </c>
      <c r="Z304" s="27" t="s">
        <v>542</v>
      </c>
      <c r="AJ304" s="14" t="s">
        <v>445</v>
      </c>
      <c r="AK304" s="14" t="s">
        <v>87</v>
      </c>
    </row>
    <row r="305" spans="1:37" ht="12">
      <c r="D305" s="3" t="s">
        <v>564</v>
      </c>
      <c r="E305" s="9"/>
      <c r="F305" s="8"/>
      <c r="G305" s="7"/>
      <c r="H305" s="7"/>
      <c r="I305" s="7"/>
      <c r="J305" s="7"/>
      <c r="K305" s="2"/>
      <c r="L305" s="2"/>
      <c r="M305" s="9"/>
      <c r="N305" s="9"/>
      <c r="O305" s="8"/>
      <c r="P305" s="8"/>
      <c r="Q305" s="9"/>
      <c r="R305" s="9"/>
      <c r="S305" s="9"/>
      <c r="T305" s="6"/>
      <c r="U305" s="6"/>
      <c r="V305" s="6" t="s">
        <v>0</v>
      </c>
      <c r="W305" s="5"/>
      <c r="X305" s="8"/>
    </row>
    <row r="306" spans="1:37" ht="12">
      <c r="A306" s="22">
        <v>84</v>
      </c>
      <c r="B306" s="23" t="s">
        <v>528</v>
      </c>
      <c r="C306" s="24" t="s">
        <v>565</v>
      </c>
      <c r="D306" s="25" t="s">
        <v>566</v>
      </c>
      <c r="E306" s="26">
        <v>38.700000000000003</v>
      </c>
      <c r="F306" s="27" t="s">
        <v>293</v>
      </c>
      <c r="P306" s="27" t="s">
        <v>531</v>
      </c>
      <c r="V306" s="30" t="s">
        <v>443</v>
      </c>
      <c r="X306" s="24" t="s">
        <v>567</v>
      </c>
      <c r="Y306" s="24" t="s">
        <v>565</v>
      </c>
      <c r="Z306" s="27" t="s">
        <v>542</v>
      </c>
      <c r="AJ306" s="14" t="s">
        <v>445</v>
      </c>
      <c r="AK306" s="14" t="s">
        <v>87</v>
      </c>
    </row>
    <row r="307" spans="1:37" ht="12">
      <c r="D307" s="3" t="s">
        <v>568</v>
      </c>
      <c r="E307" s="9"/>
      <c r="F307" s="8"/>
      <c r="G307" s="7"/>
      <c r="H307" s="7"/>
      <c r="I307" s="7"/>
      <c r="J307" s="7"/>
      <c r="K307" s="2"/>
      <c r="L307" s="2"/>
      <c r="M307" s="9"/>
      <c r="N307" s="9"/>
      <c r="O307" s="8"/>
      <c r="P307" s="8"/>
      <c r="Q307" s="9"/>
      <c r="R307" s="9"/>
      <c r="S307" s="9"/>
      <c r="T307" s="6"/>
      <c r="U307" s="6"/>
      <c r="V307" s="6" t="s">
        <v>0</v>
      </c>
      <c r="W307" s="5"/>
      <c r="X307" s="8"/>
    </row>
    <row r="308" spans="1:37" ht="12">
      <c r="A308" s="22">
        <v>85</v>
      </c>
      <c r="B308" s="23" t="s">
        <v>528</v>
      </c>
      <c r="C308" s="24" t="s">
        <v>569</v>
      </c>
      <c r="D308" s="25" t="s">
        <v>570</v>
      </c>
      <c r="E308" s="26">
        <v>2</v>
      </c>
      <c r="F308" s="27" t="s">
        <v>325</v>
      </c>
      <c r="P308" s="27" t="s">
        <v>531</v>
      </c>
      <c r="V308" s="30" t="s">
        <v>443</v>
      </c>
      <c r="X308" s="24" t="s">
        <v>571</v>
      </c>
      <c r="Y308" s="24" t="s">
        <v>569</v>
      </c>
      <c r="Z308" s="27" t="s">
        <v>542</v>
      </c>
      <c r="AJ308" s="14" t="s">
        <v>445</v>
      </c>
      <c r="AK308" s="14" t="s">
        <v>87</v>
      </c>
    </row>
    <row r="309" spans="1:37" ht="12">
      <c r="D309" s="3" t="s">
        <v>572</v>
      </c>
      <c r="E309" s="9"/>
      <c r="F309" s="8"/>
      <c r="G309" s="7"/>
      <c r="H309" s="7"/>
      <c r="I309" s="7"/>
      <c r="J309" s="7"/>
      <c r="K309" s="2"/>
      <c r="L309" s="2"/>
      <c r="M309" s="9"/>
      <c r="N309" s="9"/>
      <c r="O309" s="8"/>
      <c r="P309" s="8"/>
      <c r="Q309" s="9"/>
      <c r="R309" s="9"/>
      <c r="S309" s="9"/>
      <c r="T309" s="6"/>
      <c r="U309" s="6"/>
      <c r="V309" s="6" t="s">
        <v>0</v>
      </c>
      <c r="W309" s="5"/>
      <c r="X309" s="8"/>
    </row>
    <row r="310" spans="1:37" ht="12">
      <c r="A310" s="22">
        <v>86</v>
      </c>
      <c r="B310" s="23" t="s">
        <v>528</v>
      </c>
      <c r="C310" s="24" t="s">
        <v>573</v>
      </c>
      <c r="D310" s="25" t="s">
        <v>574</v>
      </c>
      <c r="E310" s="26">
        <v>3</v>
      </c>
      <c r="F310" s="27" t="s">
        <v>325</v>
      </c>
      <c r="P310" s="27" t="s">
        <v>531</v>
      </c>
      <c r="V310" s="30" t="s">
        <v>443</v>
      </c>
      <c r="X310" s="24" t="s">
        <v>575</v>
      </c>
      <c r="Y310" s="24" t="s">
        <v>573</v>
      </c>
      <c r="Z310" s="27" t="s">
        <v>542</v>
      </c>
      <c r="AJ310" s="14" t="s">
        <v>445</v>
      </c>
      <c r="AK310" s="14" t="s">
        <v>87</v>
      </c>
    </row>
    <row r="311" spans="1:37" ht="12">
      <c r="D311" s="3" t="s">
        <v>576</v>
      </c>
      <c r="E311" s="9"/>
      <c r="F311" s="8"/>
      <c r="G311" s="7"/>
      <c r="H311" s="7"/>
      <c r="I311" s="7"/>
      <c r="J311" s="7"/>
      <c r="K311" s="2"/>
      <c r="L311" s="2"/>
      <c r="M311" s="9"/>
      <c r="N311" s="9"/>
      <c r="O311" s="8"/>
      <c r="P311" s="8"/>
      <c r="Q311" s="9"/>
      <c r="R311" s="9"/>
      <c r="S311" s="9"/>
      <c r="T311" s="6"/>
      <c r="U311" s="6"/>
      <c r="V311" s="6" t="s">
        <v>0</v>
      </c>
      <c r="W311" s="5"/>
      <c r="X311" s="8"/>
    </row>
    <row r="312" spans="1:37" ht="12">
      <c r="A312" s="22">
        <v>87</v>
      </c>
      <c r="B312" s="23" t="s">
        <v>528</v>
      </c>
      <c r="C312" s="24" t="s">
        <v>577</v>
      </c>
      <c r="D312" s="25" t="s">
        <v>578</v>
      </c>
      <c r="E312" s="26">
        <v>2</v>
      </c>
      <c r="F312" s="27" t="s">
        <v>325</v>
      </c>
      <c r="P312" s="27" t="s">
        <v>531</v>
      </c>
      <c r="V312" s="30" t="s">
        <v>443</v>
      </c>
      <c r="X312" s="24" t="s">
        <v>579</v>
      </c>
      <c r="Y312" s="24" t="s">
        <v>577</v>
      </c>
      <c r="Z312" s="27" t="s">
        <v>542</v>
      </c>
      <c r="AJ312" s="14" t="s">
        <v>445</v>
      </c>
      <c r="AK312" s="14" t="s">
        <v>87</v>
      </c>
    </row>
    <row r="313" spans="1:37" ht="12">
      <c r="D313" s="3" t="s">
        <v>572</v>
      </c>
      <c r="E313" s="9"/>
      <c r="F313" s="8"/>
      <c r="G313" s="7"/>
      <c r="H313" s="7"/>
      <c r="I313" s="7"/>
      <c r="J313" s="7"/>
      <c r="K313" s="2"/>
      <c r="L313" s="2"/>
      <c r="M313" s="9"/>
      <c r="N313" s="9"/>
      <c r="O313" s="8"/>
      <c r="P313" s="8"/>
      <c r="Q313" s="9"/>
      <c r="R313" s="9"/>
      <c r="S313" s="9"/>
      <c r="T313" s="6"/>
      <c r="U313" s="6"/>
      <c r="V313" s="6" t="s">
        <v>0</v>
      </c>
      <c r="W313" s="5"/>
      <c r="X313" s="8"/>
    </row>
    <row r="314" spans="1:37" ht="12">
      <c r="A314" s="22">
        <v>88</v>
      </c>
      <c r="B314" s="23" t="s">
        <v>528</v>
      </c>
      <c r="C314" s="24" t="s">
        <v>580</v>
      </c>
      <c r="D314" s="25" t="s">
        <v>581</v>
      </c>
      <c r="E314" s="26">
        <v>3</v>
      </c>
      <c r="F314" s="27" t="s">
        <v>325</v>
      </c>
      <c r="P314" s="27" t="s">
        <v>531</v>
      </c>
      <c r="V314" s="30" t="s">
        <v>443</v>
      </c>
      <c r="X314" s="24" t="s">
        <v>582</v>
      </c>
      <c r="Y314" s="24" t="s">
        <v>580</v>
      </c>
      <c r="Z314" s="27" t="s">
        <v>542</v>
      </c>
      <c r="AJ314" s="14" t="s">
        <v>445</v>
      </c>
      <c r="AK314" s="14" t="s">
        <v>87</v>
      </c>
    </row>
    <row r="315" spans="1:37" ht="12">
      <c r="D315" s="3" t="s">
        <v>576</v>
      </c>
      <c r="E315" s="9"/>
      <c r="F315" s="8"/>
      <c r="G315" s="7"/>
      <c r="H315" s="7"/>
      <c r="I315" s="7"/>
      <c r="J315" s="7"/>
      <c r="K315" s="2"/>
      <c r="L315" s="2"/>
      <c r="M315" s="9"/>
      <c r="N315" s="9"/>
      <c r="O315" s="8"/>
      <c r="P315" s="8"/>
      <c r="Q315" s="9"/>
      <c r="R315" s="9"/>
      <c r="S315" s="9"/>
      <c r="T315" s="6"/>
      <c r="U315" s="6"/>
      <c r="V315" s="6" t="s">
        <v>0</v>
      </c>
      <c r="W315" s="5"/>
      <c r="X315" s="8"/>
    </row>
    <row r="316" spans="1:37" ht="12">
      <c r="A316" s="22">
        <v>89</v>
      </c>
      <c r="B316" s="23" t="s">
        <v>528</v>
      </c>
      <c r="C316" s="24" t="s">
        <v>583</v>
      </c>
      <c r="D316" s="25" t="s">
        <v>584</v>
      </c>
      <c r="E316" s="26">
        <v>6.57</v>
      </c>
      <c r="F316" s="27" t="s">
        <v>293</v>
      </c>
      <c r="P316" s="27" t="s">
        <v>531</v>
      </c>
      <c r="V316" s="30" t="s">
        <v>443</v>
      </c>
      <c r="X316" s="24" t="s">
        <v>585</v>
      </c>
      <c r="Y316" s="24" t="s">
        <v>583</v>
      </c>
      <c r="Z316" s="27" t="s">
        <v>542</v>
      </c>
      <c r="AJ316" s="14" t="s">
        <v>445</v>
      </c>
      <c r="AK316" s="14" t="s">
        <v>87</v>
      </c>
    </row>
    <row r="317" spans="1:37" ht="12">
      <c r="D317" s="3" t="s">
        <v>586</v>
      </c>
      <c r="E317" s="9"/>
      <c r="F317" s="8"/>
      <c r="G317" s="7"/>
      <c r="H317" s="7"/>
      <c r="I317" s="7"/>
      <c r="J317" s="7"/>
      <c r="K317" s="2"/>
      <c r="L317" s="2"/>
      <c r="M317" s="9"/>
      <c r="N317" s="9"/>
      <c r="O317" s="8"/>
      <c r="P317" s="8"/>
      <c r="Q317" s="9"/>
      <c r="R317" s="9"/>
      <c r="S317" s="9"/>
      <c r="T317" s="6"/>
      <c r="U317" s="6"/>
      <c r="V317" s="6" t="s">
        <v>0</v>
      </c>
      <c r="W317" s="5"/>
      <c r="X317" s="8"/>
    </row>
    <row r="318" spans="1:37" ht="12">
      <c r="A318" s="22">
        <v>90</v>
      </c>
      <c r="B318" s="23" t="s">
        <v>528</v>
      </c>
      <c r="C318" s="24" t="s">
        <v>587</v>
      </c>
      <c r="D318" s="25" t="s">
        <v>588</v>
      </c>
      <c r="E318" s="26">
        <v>24.61</v>
      </c>
      <c r="F318" s="27" t="s">
        <v>293</v>
      </c>
      <c r="P318" s="27" t="s">
        <v>531</v>
      </c>
      <c r="V318" s="30" t="s">
        <v>443</v>
      </c>
      <c r="X318" s="24" t="s">
        <v>589</v>
      </c>
      <c r="Y318" s="24" t="s">
        <v>587</v>
      </c>
      <c r="Z318" s="27" t="s">
        <v>542</v>
      </c>
      <c r="AJ318" s="14" t="s">
        <v>445</v>
      </c>
      <c r="AK318" s="14" t="s">
        <v>87</v>
      </c>
    </row>
    <row r="319" spans="1:37" ht="12">
      <c r="D319" s="3" t="s">
        <v>590</v>
      </c>
      <c r="E319" s="9"/>
      <c r="F319" s="8"/>
      <c r="G319" s="7"/>
      <c r="H319" s="7"/>
      <c r="I319" s="7"/>
      <c r="J319" s="7"/>
      <c r="K319" s="2"/>
      <c r="L319" s="2"/>
      <c r="M319" s="9"/>
      <c r="N319" s="9"/>
      <c r="O319" s="8"/>
      <c r="P319" s="8"/>
      <c r="Q319" s="9"/>
      <c r="R319" s="9"/>
      <c r="S319" s="9"/>
      <c r="T319" s="6"/>
      <c r="U319" s="6"/>
      <c r="V319" s="6" t="s">
        <v>0</v>
      </c>
      <c r="W319" s="5"/>
      <c r="X319" s="8"/>
    </row>
    <row r="320" spans="1:37" ht="12">
      <c r="A320" s="22">
        <v>91</v>
      </c>
      <c r="B320" s="23" t="s">
        <v>528</v>
      </c>
      <c r="C320" s="24" t="s">
        <v>591</v>
      </c>
      <c r="D320" s="25" t="s">
        <v>592</v>
      </c>
      <c r="E320" s="26">
        <v>4</v>
      </c>
      <c r="F320" s="27" t="s">
        <v>325</v>
      </c>
      <c r="P320" s="27" t="s">
        <v>531</v>
      </c>
      <c r="V320" s="30" t="s">
        <v>443</v>
      </c>
      <c r="X320" s="24" t="s">
        <v>593</v>
      </c>
      <c r="Y320" s="24" t="s">
        <v>591</v>
      </c>
      <c r="Z320" s="27" t="s">
        <v>542</v>
      </c>
      <c r="AJ320" s="14" t="s">
        <v>445</v>
      </c>
      <c r="AK320" s="14" t="s">
        <v>87</v>
      </c>
    </row>
    <row r="321" spans="1:37" ht="12">
      <c r="D321" s="3" t="s">
        <v>594</v>
      </c>
      <c r="E321" s="9"/>
      <c r="F321" s="8"/>
      <c r="G321" s="7"/>
      <c r="H321" s="7"/>
      <c r="I321" s="7"/>
      <c r="J321" s="7"/>
      <c r="K321" s="2"/>
      <c r="L321" s="2"/>
      <c r="M321" s="9"/>
      <c r="N321" s="9"/>
      <c r="O321" s="8"/>
      <c r="P321" s="8"/>
      <c r="Q321" s="9"/>
      <c r="R321" s="9"/>
      <c r="S321" s="9"/>
      <c r="T321" s="6"/>
      <c r="U321" s="6"/>
      <c r="V321" s="6" t="s">
        <v>0</v>
      </c>
      <c r="W321" s="5"/>
      <c r="X321" s="8"/>
    </row>
    <row r="322" spans="1:37" ht="12">
      <c r="A322" s="22">
        <v>92</v>
      </c>
      <c r="B322" s="23" t="s">
        <v>528</v>
      </c>
      <c r="C322" s="24" t="s">
        <v>595</v>
      </c>
      <c r="D322" s="25" t="s">
        <v>596</v>
      </c>
      <c r="E322" s="26">
        <v>2</v>
      </c>
      <c r="F322" s="27" t="s">
        <v>325</v>
      </c>
      <c r="P322" s="27" t="s">
        <v>531</v>
      </c>
      <c r="V322" s="30" t="s">
        <v>443</v>
      </c>
      <c r="X322" s="24" t="s">
        <v>597</v>
      </c>
      <c r="Y322" s="24" t="s">
        <v>595</v>
      </c>
      <c r="Z322" s="27" t="s">
        <v>542</v>
      </c>
      <c r="AJ322" s="14" t="s">
        <v>445</v>
      </c>
      <c r="AK322" s="14" t="s">
        <v>87</v>
      </c>
    </row>
    <row r="323" spans="1:37" ht="12">
      <c r="D323" s="3" t="s">
        <v>598</v>
      </c>
      <c r="E323" s="9"/>
      <c r="F323" s="8"/>
      <c r="G323" s="7"/>
      <c r="H323" s="7"/>
      <c r="I323" s="7"/>
      <c r="J323" s="7"/>
      <c r="K323" s="2"/>
      <c r="L323" s="2"/>
      <c r="M323" s="9"/>
      <c r="N323" s="9"/>
      <c r="O323" s="8"/>
      <c r="P323" s="8"/>
      <c r="Q323" s="9"/>
      <c r="R323" s="9"/>
      <c r="S323" s="9"/>
      <c r="T323" s="6"/>
      <c r="U323" s="6"/>
      <c r="V323" s="6" t="s">
        <v>0</v>
      </c>
      <c r="W323" s="5"/>
      <c r="X323" s="8"/>
    </row>
    <row r="324" spans="1:37" ht="12">
      <c r="A324" s="22">
        <v>93</v>
      </c>
      <c r="B324" s="23" t="s">
        <v>528</v>
      </c>
      <c r="C324" s="24" t="s">
        <v>599</v>
      </c>
      <c r="D324" s="25" t="s">
        <v>600</v>
      </c>
      <c r="E324" s="26">
        <v>2</v>
      </c>
      <c r="F324" s="27" t="s">
        <v>325</v>
      </c>
      <c r="P324" s="27" t="s">
        <v>531</v>
      </c>
      <c r="V324" s="30" t="s">
        <v>443</v>
      </c>
      <c r="X324" s="24" t="s">
        <v>601</v>
      </c>
      <c r="Y324" s="24" t="s">
        <v>599</v>
      </c>
      <c r="Z324" s="27" t="s">
        <v>542</v>
      </c>
      <c r="AJ324" s="14" t="s">
        <v>445</v>
      </c>
      <c r="AK324" s="14" t="s">
        <v>87</v>
      </c>
    </row>
    <row r="325" spans="1:37" ht="12">
      <c r="D325" s="3" t="s">
        <v>602</v>
      </c>
      <c r="E325" s="9"/>
      <c r="F325" s="8"/>
      <c r="G325" s="7"/>
      <c r="H325" s="7"/>
      <c r="I325" s="7"/>
      <c r="J325" s="7"/>
      <c r="K325" s="2"/>
      <c r="L325" s="2"/>
      <c r="M325" s="9"/>
      <c r="N325" s="9"/>
      <c r="O325" s="8"/>
      <c r="P325" s="8"/>
      <c r="Q325" s="9"/>
      <c r="R325" s="9"/>
      <c r="S325" s="9"/>
      <c r="T325" s="6"/>
      <c r="U325" s="6"/>
      <c r="V325" s="6" t="s">
        <v>0</v>
      </c>
      <c r="W325" s="5"/>
      <c r="X325" s="8"/>
    </row>
    <row r="326" spans="1:37" ht="12">
      <c r="A326" s="22">
        <v>94</v>
      </c>
      <c r="B326" s="23" t="s">
        <v>528</v>
      </c>
      <c r="C326" s="24" t="s">
        <v>603</v>
      </c>
      <c r="D326" s="25" t="s">
        <v>604</v>
      </c>
      <c r="E326" s="26">
        <v>3</v>
      </c>
      <c r="F326" s="27" t="s">
        <v>325</v>
      </c>
      <c r="P326" s="27" t="s">
        <v>531</v>
      </c>
      <c r="V326" s="30" t="s">
        <v>443</v>
      </c>
      <c r="X326" s="24" t="s">
        <v>605</v>
      </c>
      <c r="Y326" s="24" t="s">
        <v>603</v>
      </c>
      <c r="Z326" s="27" t="s">
        <v>542</v>
      </c>
      <c r="AJ326" s="14" t="s">
        <v>445</v>
      </c>
      <c r="AK326" s="14" t="s">
        <v>87</v>
      </c>
    </row>
    <row r="327" spans="1:37" ht="12">
      <c r="D327" s="3" t="s">
        <v>576</v>
      </c>
      <c r="E327" s="9"/>
      <c r="F327" s="8"/>
      <c r="G327" s="7"/>
      <c r="H327" s="7"/>
      <c r="I327" s="7"/>
      <c r="J327" s="7"/>
      <c r="K327" s="2"/>
      <c r="L327" s="2"/>
      <c r="M327" s="9"/>
      <c r="N327" s="9"/>
      <c r="O327" s="8"/>
      <c r="P327" s="8"/>
      <c r="Q327" s="9"/>
      <c r="R327" s="9"/>
      <c r="S327" s="9"/>
      <c r="T327" s="6"/>
      <c r="U327" s="6"/>
      <c r="V327" s="6" t="s">
        <v>0</v>
      </c>
      <c r="W327" s="5"/>
      <c r="X327" s="8"/>
    </row>
    <row r="328" spans="1:37" ht="12">
      <c r="A328" s="22">
        <v>95</v>
      </c>
      <c r="B328" s="23" t="s">
        <v>528</v>
      </c>
      <c r="C328" s="24" t="s">
        <v>606</v>
      </c>
      <c r="D328" s="25" t="s">
        <v>607</v>
      </c>
      <c r="F328" s="27" t="s">
        <v>57</v>
      </c>
      <c r="P328" s="27" t="s">
        <v>531</v>
      </c>
      <c r="V328" s="30" t="s">
        <v>443</v>
      </c>
      <c r="X328" s="24" t="s">
        <v>608</v>
      </c>
      <c r="Y328" s="24" t="s">
        <v>606</v>
      </c>
      <c r="Z328" s="27" t="s">
        <v>542</v>
      </c>
      <c r="AJ328" s="14" t="s">
        <v>445</v>
      </c>
      <c r="AK328" s="14" t="s">
        <v>87</v>
      </c>
    </row>
    <row r="329" spans="1:37" ht="12">
      <c r="D329" s="4" t="s">
        <v>609</v>
      </c>
      <c r="E329" s="28"/>
    </row>
    <row r="330" spans="1:37" ht="12">
      <c r="D330" s="10" t="s">
        <v>610</v>
      </c>
    </row>
    <row r="331" spans="1:37" ht="12">
      <c r="A331" s="22">
        <v>96</v>
      </c>
      <c r="B331" s="23" t="s">
        <v>611</v>
      </c>
      <c r="C331" s="24" t="s">
        <v>612</v>
      </c>
      <c r="D331" s="25" t="s">
        <v>613</v>
      </c>
      <c r="E331" s="26">
        <v>17.3</v>
      </c>
      <c r="F331" s="27" t="s">
        <v>132</v>
      </c>
      <c r="P331" s="27" t="s">
        <v>614</v>
      </c>
      <c r="V331" s="30" t="s">
        <v>443</v>
      </c>
      <c r="X331" s="24" t="s">
        <v>615</v>
      </c>
      <c r="Y331" s="24" t="s">
        <v>612</v>
      </c>
      <c r="Z331" s="27" t="s">
        <v>533</v>
      </c>
      <c r="AJ331" s="14" t="s">
        <v>445</v>
      </c>
      <c r="AK331" s="14" t="s">
        <v>87</v>
      </c>
    </row>
    <row r="332" spans="1:37" ht="12">
      <c r="A332" s="22">
        <v>97</v>
      </c>
      <c r="B332" s="23" t="s">
        <v>611</v>
      </c>
      <c r="C332" s="24" t="s">
        <v>616</v>
      </c>
      <c r="D332" s="25" t="s">
        <v>617</v>
      </c>
      <c r="F332" s="27" t="s">
        <v>57</v>
      </c>
      <c r="P332" s="27" t="s">
        <v>614</v>
      </c>
      <c r="V332" s="30" t="s">
        <v>443</v>
      </c>
      <c r="X332" s="24" t="s">
        <v>618</v>
      </c>
      <c r="Y332" s="24" t="s">
        <v>616</v>
      </c>
      <c r="Z332" s="27" t="s">
        <v>533</v>
      </c>
      <c r="AJ332" s="14" t="s">
        <v>445</v>
      </c>
      <c r="AK332" s="14" t="s">
        <v>87</v>
      </c>
    </row>
    <row r="333" spans="1:37" ht="12">
      <c r="D333" s="4" t="s">
        <v>619</v>
      </c>
      <c r="E333" s="28"/>
    </row>
    <row r="334" spans="1:37" ht="12">
      <c r="D334" s="4" t="s">
        <v>620</v>
      </c>
      <c r="E334" s="28"/>
    </row>
    <row r="335" spans="1:37" ht="12">
      <c r="D335" s="10" t="s">
        <v>621</v>
      </c>
    </row>
    <row r="336" spans="1:37" ht="12">
      <c r="D336" s="10" t="s">
        <v>622</v>
      </c>
    </row>
    <row r="337" spans="1:37" ht="12">
      <c r="A337" s="22">
        <v>98</v>
      </c>
      <c r="B337" s="23" t="s">
        <v>623</v>
      </c>
      <c r="C337" s="24" t="s">
        <v>624</v>
      </c>
      <c r="D337" s="25" t="s">
        <v>625</v>
      </c>
      <c r="E337" s="26">
        <v>13.788</v>
      </c>
      <c r="F337" s="27" t="s">
        <v>132</v>
      </c>
      <c r="P337" s="27" t="s">
        <v>626</v>
      </c>
      <c r="V337" s="30" t="s">
        <v>443</v>
      </c>
      <c r="X337" s="24" t="s">
        <v>627</v>
      </c>
      <c r="Y337" s="24" t="s">
        <v>624</v>
      </c>
      <c r="Z337" s="27" t="s">
        <v>628</v>
      </c>
      <c r="AJ337" s="14" t="s">
        <v>445</v>
      </c>
      <c r="AK337" s="14" t="s">
        <v>87</v>
      </c>
    </row>
    <row r="338" spans="1:37" ht="12">
      <c r="D338" s="3" t="s">
        <v>629</v>
      </c>
      <c r="E338" s="9"/>
      <c r="F338" s="8"/>
      <c r="G338" s="7"/>
      <c r="H338" s="7"/>
      <c r="I338" s="7"/>
      <c r="J338" s="7"/>
      <c r="K338" s="2"/>
      <c r="L338" s="2"/>
      <c r="M338" s="9"/>
      <c r="N338" s="9"/>
      <c r="O338" s="8"/>
      <c r="P338" s="8"/>
      <c r="Q338" s="9"/>
      <c r="R338" s="9"/>
      <c r="S338" s="9"/>
      <c r="T338" s="6"/>
      <c r="U338" s="6"/>
      <c r="V338" s="6" t="s">
        <v>0</v>
      </c>
      <c r="W338" s="5"/>
      <c r="X338" s="8"/>
    </row>
    <row r="339" spans="1:37" ht="12">
      <c r="D339" s="4" t="s">
        <v>630</v>
      </c>
      <c r="E339" s="28"/>
    </row>
    <row r="340" spans="1:37" ht="12">
      <c r="D340" s="4" t="s">
        <v>631</v>
      </c>
      <c r="E340" s="28"/>
    </row>
    <row r="341" spans="1:37" ht="12">
      <c r="D341" s="4" t="s">
        <v>632</v>
      </c>
      <c r="E341" s="28"/>
    </row>
    <row r="342" spans="1:37" ht="12">
      <c r="D342" s="4" t="s">
        <v>633</v>
      </c>
      <c r="E342" s="28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Microsoft Office User</cp:lastModifiedBy>
  <cp:revision>0</cp:revision>
  <cp:lastPrinted>2016-04-18T11:45:00Z</cp:lastPrinted>
  <dcterms:created xsi:type="dcterms:W3CDTF">1999-04-06T07:39:00Z</dcterms:created>
  <dcterms:modified xsi:type="dcterms:W3CDTF">2021-08-03T16:43:57Z</dcterms:modified>
</cp:coreProperties>
</file>